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代理机构进入公共资源交易平台服务行为考核扣（加）分" sheetId="1" r:id="rId1"/>
    <sheet name="2025年进入公共资源交易平台考核代理机构累计分值明细" sheetId="2" r:id="rId2"/>
  </sheets>
  <definedNames>
    <definedName name="_xlnm._FilterDatabase" localSheetId="0" hidden="1">'2025年代理机构进入公共资源交易平台服务行为考核扣（加）分'!$A$3:$K$16</definedName>
    <definedName name="_xlnm.Print_Area" localSheetId="0">'2025年代理机构进入公共资源交易平台服务行为考核扣（加）分'!$A$1:$K$16</definedName>
    <definedName name="_xlnm._FilterDatabase" localSheetId="1" hidden="1">'2025年进入公共资源交易平台考核代理机构累计分值明细'!$A$3:$C$13</definedName>
    <definedName name="_xlnm.Print_Area" localSheetId="1">'2025年进入公共资源交易平台考核代理机构累计分值明细'!$A$1:$D$81</definedName>
    <definedName name="_xlnm.Print_Titles" localSheetId="1">'2025年进入公共资源交易平台考核代理机构累计分值明细'!$2:$3</definedName>
    <definedName name="_xlnm.Print_Titles" localSheetId="0">'2025年代理机构进入公共资源交易平台服务行为考核扣（加）分'!$1:$3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<sst xmlns="http://schemas.openxmlformats.org/spreadsheetml/2006/main" count="184" uniqueCount="147">
  <si>
    <t>附件1：</t>
  </si>
  <si>
    <t>2025年代理机构进入公共资源交易平台服务行为考核扣（加）分明细</t>
  </si>
  <si>
    <t>序号</t>
  </si>
  <si>
    <t>代理机构</t>
  </si>
  <si>
    <t>截至3月年度累计分值</t>
  </si>
  <si>
    <t>考核时间</t>
  </si>
  <si>
    <t>项目名称</t>
  </si>
  <si>
    <t>项目编号</t>
  </si>
  <si>
    <t>项目类型</t>
  </si>
  <si>
    <t>监管部门</t>
  </si>
  <si>
    <t>扣（加）分条款</t>
  </si>
  <si>
    <t>本月扣（加）分值</t>
  </si>
  <si>
    <t>情况记录</t>
  </si>
  <si>
    <t>广西银泰工程管理有限公司</t>
  </si>
  <si>
    <t>柳州市人民医院运动心肺测试系统采购</t>
  </si>
  <si>
    <t>LZZC2024-G1-991171-YTGC</t>
  </si>
  <si>
    <t>政府采购</t>
  </si>
  <si>
    <t>柳州市政府采购监督管理科</t>
  </si>
  <si>
    <t>不遵守交易中心区域管理相关规定</t>
  </si>
  <si>
    <t>代理未使用身份证原件或指纹在签到机上完成签到。违反《柳州市公共资源交易主体行为规范》第十二条之(一)的规定至少提前15分钟到达开标地点，领牌完成签到相关工作。</t>
  </si>
  <si>
    <t>广西大德项目管理有限公司</t>
  </si>
  <si>
    <t>基因测序仪采购</t>
  </si>
  <si>
    <t>LZZC2024-G1-991210-GXDD</t>
  </si>
  <si>
    <t>柳州市财政局政府采购监督管理科</t>
  </si>
  <si>
    <t>交易项目截标（响应）时间已到但代理机构工作人员未按时到达开标现场组织开标</t>
  </si>
  <si>
    <t>交易项目截标(响应)时间已到但代理机构工作人员未按时到达开标现场组织开标，签到时间为9:31分，超过截标时间到场签到。违反《柳州市公共资源交易主体行为规范》第十二条之(一)的规定:至少提前15分钟到达开标地点，领牌完成签到相关工作;《柳州市公共资源交易主体行为规范》第十二条之(二)的规定:按程序组织开标、拍卖等交易活动，避免出现因准备不充分或工作疏忽，影响交易活动正常开展或造成交易秩序混乱的情况。</t>
  </si>
  <si>
    <t>广西蔚海项目管理有限公司</t>
  </si>
  <si>
    <t>国际化课程资源建设项目之文档翻译</t>
  </si>
  <si>
    <t>LZZC2025-G3-990001-GXYH</t>
  </si>
  <si>
    <t>代理未正确填写评标室。违反《柳州市公共资源交易主体行为规范》第十三条:应当根据项目类型依法依规选择评标专家库抽取专家，按照规定时间节点采用自动随机抽取方式抽取评标专家，并确保所填信息真实、准确完整。</t>
  </si>
  <si>
    <t>广西嘉和工程管理咨询有限公司</t>
  </si>
  <si>
    <t>三江侗族自治县独峒镇第一中学节能绿色化改造示范项目</t>
  </si>
  <si>
    <t>LZZC2025-C3-260001--GXJH</t>
  </si>
  <si>
    <t>三江侗族自治县财政局</t>
  </si>
  <si>
    <t>代理未正确填写评标室。违反《柳州市公共资源交易主体行为规范》第十三条:应当根据项目类型依法依规选择评标专家库抽取专家，按照规定时间节点采用自动随机抽取方式抽取评标专家，并确保所填信息真实、准确、完整。</t>
  </si>
  <si>
    <t>广西翔正项目管理有限公司</t>
  </si>
  <si>
    <t>广西柳州市融水县贝江河道治理工程(汪洞乡镇区段)</t>
  </si>
  <si>
    <t>E4502002821021891</t>
  </si>
  <si>
    <t>水利</t>
  </si>
  <si>
    <t>融水苗族自治县水利局-融水苗族自治县水利局（招标监管）</t>
  </si>
  <si>
    <t>招标文件(采购文件)编制不规范、不严谨，影响交易活动正常展开</t>
  </si>
  <si>
    <t>代理在交易系统设置评委评标类型错误，影响交易活动正常进行。违反《柳州市代理机构进入公共资源交易平台服务行为考核办法》:招标文件(采购文件)编制不规范、不严谨，影响交易活动正常进行。</t>
  </si>
  <si>
    <t>广西阳光采购服务有限公司</t>
  </si>
  <si>
    <t>桂味联智慧冷链高端食品产业园(一期)</t>
  </si>
  <si>
    <t>E4502002821021902</t>
  </si>
  <si>
    <t>房屋建筑业</t>
  </si>
  <si>
    <t>柳州市住房和城乡建设局-柳州市建设工程质量安全管理中心-招标投标管理科</t>
  </si>
  <si>
    <t>代理提交的专家分类评审说明与招标文件要求不一致，影响交易活动正常进行，违反《柳州市代理机构进入公共资源交易平台服务行为考核办法》:招标文件(采购文件)编制不规范、不严谨，影响交易活动正常进行。</t>
  </si>
  <si>
    <t>桂味联智慧冷链高端食品产业园(一期)项目</t>
  </si>
  <si>
    <t>E4502002821021902001</t>
  </si>
  <si>
    <t>因代理机构原因造成开评标现场秩序混乱或影响交易活动正常进行</t>
  </si>
  <si>
    <t>组建评标委员会中业主评委类型与招标文件不一致。</t>
  </si>
  <si>
    <t>3月1日至3月31日</t>
  </si>
  <si>
    <t>广西柳州市融水县贝江河道治理工程（汪洞乡镇区段）</t>
  </si>
  <si>
    <t>E4502002821021925</t>
  </si>
  <si>
    <t>复评、封标等异常情况未按规定提前在系统登记或告知交易中心</t>
  </si>
  <si>
    <t>代理机构未按照要求在电子交易系统的指定模块内登记异常情况</t>
  </si>
  <si>
    <t>广西泽丰项目管理有限公司</t>
  </si>
  <si>
    <t>广西柳州市融水县贝江河道治理工程 (四荣乡镇区、安塘屯、沟滩屯段)</t>
  </si>
  <si>
    <t>E4502002821021924</t>
  </si>
  <si>
    <t>广西泰慧工程项目管理有限公司</t>
  </si>
  <si>
    <t>柳州市柳江区2024年度日常变更调查、国土变更调查项目</t>
  </si>
  <si>
    <t>LZZC2025-G3-060008-THGC</t>
  </si>
  <si>
    <t>柳州市柳江区财政局</t>
  </si>
  <si>
    <t>代理迟到，实际到场时间09:10:29。违反《柳州市公共资源交易服务中心开标区管理规定》第二条:代理机构应在截标时间前十五分钟到达开标区前台签到。</t>
  </si>
  <si>
    <t>广西鑫顺项目管理有限责任公司</t>
  </si>
  <si>
    <t>广西壮族自治区兴宾公路养护中心G322线K1976+000~K1978+000路面修复养护工程</t>
  </si>
  <si>
    <t>GXZC2025-C2-000368-XSGS</t>
  </si>
  <si>
    <t>广西壮族自治区财政厅</t>
  </si>
  <si>
    <t>同个项目经理有2个项目进场而没有提前告知也未进行区分，在周一不公布评标室的情况下，导致604评标专家进到609评标室。违反《柳州市公共资源交易主体行为规范》第十三条:应当根据项目类型依法依规选择评标专家库抽取专家，按照规定时间节点采用.自动随机抽取方式抽取评标专家，并确保所填信息真实、准确、完整。</t>
  </si>
  <si>
    <t>广西华楚工程咨询有限公司</t>
  </si>
  <si>
    <t>广西融水县城区防洪排涝工程城中段整治工程全过程咨询服务</t>
  </si>
  <si>
    <t>E4502002821021920</t>
  </si>
  <si>
    <t>招标文件(采购文件)编制不规范、不严谨，影响交易活动正常进行</t>
  </si>
  <si>
    <t>代理机构在编制招标文件时没有填写总分汇总方式，总分汇总权重设置错误。违反《柳州市代理机构进入公共资源交易平台服务行为考核办法》第十一条:日常考核标准:招标文件(采购文件)编制不规范、不严谨，影响交易活动正常进行</t>
  </si>
  <si>
    <t>备注：代理机构如无扣分或加分情况的，不列入此表</t>
  </si>
  <si>
    <t>附件2：</t>
  </si>
  <si>
    <t>2025年进入公共资源交易平台考核代理机构累计分值明细</t>
  </si>
  <si>
    <t>备注</t>
  </si>
  <si>
    <t>广西建设工程机电设备招标中心有限公司</t>
  </si>
  <si>
    <t>广西一升建设工程咨询有限公司</t>
  </si>
  <si>
    <t>广西景钲工程咨询有限公司</t>
  </si>
  <si>
    <t>广西恒盛工程集团有限公司</t>
  </si>
  <si>
    <t>广西兴瑞工程设计咨询有限公司</t>
  </si>
  <si>
    <t>广西德元工程项目管理有限责任公司</t>
  </si>
  <si>
    <t>广西同泽工程项目管理股份有限公司</t>
  </si>
  <si>
    <t>云之龙咨询集团有限公司</t>
  </si>
  <si>
    <t>柳州市政府集中采购中心</t>
  </si>
  <si>
    <t>广西城建咨询设计有限公司</t>
  </si>
  <si>
    <t>广西国泰招标咨询有限公司</t>
  </si>
  <si>
    <t>广西合美工程咨询有限公司</t>
  </si>
  <si>
    <t>中昕国际项目管理有限公司</t>
  </si>
  <si>
    <t>广西宏鑫拍卖有限公司</t>
  </si>
  <si>
    <t>广西合士嘉项目咨询有限公司</t>
  </si>
  <si>
    <t>广西新海华工程咨询有限公司</t>
  </si>
  <si>
    <t>广西顺盈工程项目管理有限公司</t>
  </si>
  <si>
    <t>广西机电设备招标有限公司</t>
  </si>
  <si>
    <t>广西科文招标有限公司柳州分公司</t>
  </si>
  <si>
    <t>广西永晟工程科技有限公司</t>
  </si>
  <si>
    <t>广西合士嘉项目咨询有限公司柳州分公司</t>
  </si>
  <si>
    <t>广西森腾工程咨询有限公司</t>
  </si>
  <si>
    <t>广西达华工程造价咨询有限责任公司柳州分公司</t>
  </si>
  <si>
    <t>广西新宇建设项目管理有限公司</t>
  </si>
  <si>
    <t>广西鼎策工程顾问有限责任公司柳州分公司</t>
  </si>
  <si>
    <t>广西天华招标代理有限责任公司</t>
  </si>
  <si>
    <t>正大鹏安建设项目管理有限公司</t>
  </si>
  <si>
    <t>广西新宇建设项目管理有限公司柳州分公司</t>
  </si>
  <si>
    <t>广西顺鸿招标代理有限公司</t>
  </si>
  <si>
    <t>华物盛泰工程咨询管理有限公司</t>
  </si>
  <si>
    <t>广西弘彦项目管理有限责任公司</t>
  </si>
  <si>
    <t>广西昭锦建设工程咨询有限公司</t>
  </si>
  <si>
    <t>广西德泽四方工程管理咨询有限公司</t>
  </si>
  <si>
    <t>广西科联招标中心有限公司</t>
  </si>
  <si>
    <t>柳州市行政审批局</t>
  </si>
  <si>
    <t>广西恒固建设工程咨询有限公司</t>
  </si>
  <si>
    <t>广西御腾达项目管理有限责任公司</t>
  </si>
  <si>
    <t>广西建华工程项目管理有限公司</t>
  </si>
  <si>
    <t>广西工程咨询集团有限公司</t>
  </si>
  <si>
    <t>广西合士嘉工程项目管理有限公司柳州分公司</t>
  </si>
  <si>
    <t>柳州市耕领工程咨询有限公司</t>
  </si>
  <si>
    <t>广西华良项目管理有限公司</t>
  </si>
  <si>
    <t>广西智和项目管理咨询有限公司</t>
  </si>
  <si>
    <t>广西盛元华工程咨询有限公司</t>
  </si>
  <si>
    <t>广西华诚达建设项目管理有限公司</t>
  </si>
  <si>
    <t>广西广汇源项目管理有限公司</t>
  </si>
  <si>
    <t>广西建通工程咨询有限责任公司</t>
  </si>
  <si>
    <t>广西建澜项目管理有限公司</t>
  </si>
  <si>
    <t>广西鼎信建设工程咨询有限公司</t>
  </si>
  <si>
    <t>柳州市誉升项目管理有限公司</t>
  </si>
  <si>
    <t>柳州市阳光拍卖行有限责任公司</t>
  </si>
  <si>
    <t>法正项目管理集团有限公司</t>
  </si>
  <si>
    <t>广西桂水工程咨询有限公司</t>
  </si>
  <si>
    <t>柳州市阳光拍卖有限责任公司</t>
  </si>
  <si>
    <t>广西泽丰工程咨询有限公司</t>
  </si>
  <si>
    <t>广西新业华招标有限公司</t>
  </si>
  <si>
    <t>广西广厦工程建设咨询管理集团有限公司</t>
  </si>
  <si>
    <t>广西众联工程项目管理有限公司</t>
  </si>
  <si>
    <t>广西鼎策工程顾问有限责任公司</t>
  </si>
  <si>
    <t>广西国盛招标有限公司</t>
  </si>
  <si>
    <t>广西智瀚项目管理咨询有限公司</t>
  </si>
  <si>
    <t>高达建设管理发展有限责任公司</t>
  </si>
  <si>
    <t>广西桂益信工程造价咨询有限公司柳州分公司</t>
  </si>
  <si>
    <t>中环建（北京）工程管理有限责任公司</t>
  </si>
  <si>
    <t>广西誉来工程项目管理有限责任公司</t>
  </si>
  <si>
    <t>广西同源建设工程咨询有限公司</t>
  </si>
  <si>
    <t>广西鹏逸工程咨询有限公司</t>
  </si>
  <si>
    <t>广西泽玺工程项目管理有限公司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</si>
</sst>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H14" sqref="H14"/>
    </sheetView>
  </sheetViews>
  <sheetFormatPr defaultColWidth="9" defaultRowHeight="13.5"/>
  <cols>
    <col min="1" max="1" width="10.875" style="3" customWidth="1"/>
    <col min="2" max="2" width="20.75" style="3" customWidth="1"/>
    <col min="3" max="3" width="10.5" customWidth="1"/>
    <col min="4" max="4" width="9" customWidth="1"/>
    <col min="5" max="5" width="34.75" style="3" customWidth="1"/>
    <col min="6" max="6" width="20.75" style="3" customWidth="1"/>
    <col min="7" max="7" width="7.625" style="13" customWidth="1"/>
    <col min="8" max="8" width="19.25" style="14" customWidth="1"/>
    <col min="9" max="9" width="26.625" customWidth="1"/>
    <col min="10" max="10" width="11.375" style="3" customWidth="1"/>
    <col min="11" max="11" width="38.5" customWidth="1"/>
  </cols>
  <sheetData>
    <row r="1" s="12" customFormat="1" ht="20.25" spans="1:10">
      <c r="A1" s="4" t="s">
        <v>0</v>
      </c>
      <c r="B1" s="15"/>
      <c r="E1" s="15"/>
      <c r="F1" s="15"/>
      <c r="G1" s="16"/>
      <c r="H1" s="17"/>
      <c r="J1" s="15"/>
    </row>
    <row r="2" s="1" customFormat="1" ht="22.5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="2" customFormat="1" ht="35" customHeight="1" spans="1:11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5" customHeight="1" spans="1:11">
      <c r="A4" s="8">
        <v>1</v>
      </c>
      <c r="B4" s="10" t="s">
        <v>13</v>
      </c>
      <c r="C4" s="10">
        <f>100+J4</f>
        <v>90</v>
      </c>
      <c r="D4" s="19">
        <v>45665</v>
      </c>
      <c r="E4" s="10" t="s">
        <v>14</v>
      </c>
      <c r="F4" s="10" t="s">
        <v>15</v>
      </c>
      <c r="G4" s="10" t="s">
        <v>16</v>
      </c>
      <c r="H4" s="10" t="s">
        <v>17</v>
      </c>
      <c r="I4" s="24" t="s">
        <v>18</v>
      </c>
      <c r="J4" s="25">
        <v>-10</v>
      </c>
      <c r="K4" s="24" t="s">
        <v>19</v>
      </c>
    </row>
    <row r="5" ht="35" customHeight="1" spans="1:11">
      <c r="A5" s="8">
        <v>2</v>
      </c>
      <c r="B5" s="10" t="s">
        <v>20</v>
      </c>
      <c r="C5" s="10">
        <f t="shared" ref="C5:C15" si="0">100+J5</f>
        <v>80</v>
      </c>
      <c r="D5" s="19">
        <v>45678</v>
      </c>
      <c r="E5" s="10" t="s">
        <v>21</v>
      </c>
      <c r="F5" s="10" t="s">
        <v>22</v>
      </c>
      <c r="G5" s="10" t="s">
        <v>16</v>
      </c>
      <c r="H5" s="10" t="s">
        <v>23</v>
      </c>
      <c r="I5" s="26" t="s">
        <v>24</v>
      </c>
      <c r="J5" s="25">
        <v>-20</v>
      </c>
      <c r="K5" s="24" t="s">
        <v>25</v>
      </c>
    </row>
    <row r="6" ht="35" customHeight="1" spans="1:11">
      <c r="A6" s="8">
        <v>3</v>
      </c>
      <c r="B6" s="10" t="s">
        <v>26</v>
      </c>
      <c r="C6" s="10">
        <f t="shared" si="0"/>
        <v>90</v>
      </c>
      <c r="D6" s="19">
        <v>45680</v>
      </c>
      <c r="E6" s="10" t="s">
        <v>27</v>
      </c>
      <c r="F6" s="10" t="s">
        <v>28</v>
      </c>
      <c r="G6" s="10" t="s">
        <v>16</v>
      </c>
      <c r="H6" s="10" t="s">
        <v>23</v>
      </c>
      <c r="I6" s="24" t="s">
        <v>18</v>
      </c>
      <c r="J6" s="25">
        <v>-10</v>
      </c>
      <c r="K6" s="24" t="s">
        <v>29</v>
      </c>
    </row>
    <row r="7" ht="35" customHeight="1" spans="1:11">
      <c r="A7" s="8">
        <v>4</v>
      </c>
      <c r="B7" s="8" t="s">
        <v>30</v>
      </c>
      <c r="C7" s="10">
        <f t="shared" si="0"/>
        <v>90</v>
      </c>
      <c r="D7" s="19">
        <v>45700</v>
      </c>
      <c r="E7" s="10" t="s">
        <v>31</v>
      </c>
      <c r="F7" s="10" t="s">
        <v>32</v>
      </c>
      <c r="G7" s="10" t="s">
        <v>16</v>
      </c>
      <c r="H7" s="10" t="s">
        <v>33</v>
      </c>
      <c r="I7" s="24" t="s">
        <v>18</v>
      </c>
      <c r="J7" s="25">
        <v>-10</v>
      </c>
      <c r="K7" s="24" t="s">
        <v>34</v>
      </c>
    </row>
    <row r="8" ht="35" customHeight="1" spans="1:11">
      <c r="A8" s="8">
        <v>5</v>
      </c>
      <c r="B8" s="9" t="s">
        <v>35</v>
      </c>
      <c r="C8" s="10">
        <f>100+J8+J11</f>
        <v>75</v>
      </c>
      <c r="D8" s="20">
        <v>45721</v>
      </c>
      <c r="E8" s="9" t="s">
        <v>36</v>
      </c>
      <c r="F8" s="9" t="s">
        <v>37</v>
      </c>
      <c r="G8" s="9" t="s">
        <v>38</v>
      </c>
      <c r="H8" s="9" t="s">
        <v>39</v>
      </c>
      <c r="I8" s="26" t="s">
        <v>40</v>
      </c>
      <c r="J8" s="27">
        <v>-20</v>
      </c>
      <c r="K8" s="26" t="s">
        <v>41</v>
      </c>
    </row>
    <row r="9" ht="35" customHeight="1" spans="1:11">
      <c r="A9" s="8">
        <v>6</v>
      </c>
      <c r="B9" s="9" t="s">
        <v>42</v>
      </c>
      <c r="C9" s="10">
        <f>100+J9+J10</f>
        <v>70</v>
      </c>
      <c r="D9" s="21">
        <v>45729</v>
      </c>
      <c r="E9" s="9" t="s">
        <v>43</v>
      </c>
      <c r="F9" s="9" t="s">
        <v>44</v>
      </c>
      <c r="G9" s="9" t="s">
        <v>45</v>
      </c>
      <c r="H9" s="9" t="s">
        <v>46</v>
      </c>
      <c r="I9" s="26" t="s">
        <v>40</v>
      </c>
      <c r="J9" s="27">
        <v>-20</v>
      </c>
      <c r="K9" s="26" t="s">
        <v>47</v>
      </c>
    </row>
    <row r="10" ht="48" spans="1:11">
      <c r="A10" s="8">
        <v>7</v>
      </c>
      <c r="B10" s="9" t="s">
        <v>42</v>
      </c>
      <c r="C10" s="10">
        <f>100+J9+J10</f>
        <v>70</v>
      </c>
      <c r="D10" s="21">
        <v>45730</v>
      </c>
      <c r="E10" s="9" t="s">
        <v>48</v>
      </c>
      <c r="F10" s="9" t="s">
        <v>49</v>
      </c>
      <c r="G10" s="22" t="s">
        <v>45</v>
      </c>
      <c r="H10" s="9" t="s">
        <v>46</v>
      </c>
      <c r="I10" s="26" t="s">
        <v>50</v>
      </c>
      <c r="J10" s="27">
        <v>-10</v>
      </c>
      <c r="K10" s="9" t="s">
        <v>51</v>
      </c>
    </row>
    <row r="11" ht="36" spans="1:11">
      <c r="A11" s="8">
        <v>8</v>
      </c>
      <c r="B11" s="9" t="s">
        <v>35</v>
      </c>
      <c r="C11" s="10">
        <f>100+J11+J8</f>
        <v>75</v>
      </c>
      <c r="D11" s="20" t="s">
        <v>52</v>
      </c>
      <c r="E11" s="9" t="s">
        <v>53</v>
      </c>
      <c r="F11" s="9" t="s">
        <v>54</v>
      </c>
      <c r="G11" s="9" t="s">
        <v>38</v>
      </c>
      <c r="H11" s="9" t="s">
        <v>39</v>
      </c>
      <c r="I11" s="26" t="s">
        <v>55</v>
      </c>
      <c r="J11" s="27">
        <v>-5</v>
      </c>
      <c r="K11" s="26" t="s">
        <v>56</v>
      </c>
    </row>
    <row r="12" ht="36" spans="1:11">
      <c r="A12" s="8">
        <v>9</v>
      </c>
      <c r="B12" s="9" t="s">
        <v>57</v>
      </c>
      <c r="C12" s="10">
        <f t="shared" si="0"/>
        <v>95</v>
      </c>
      <c r="D12" s="20" t="s">
        <v>52</v>
      </c>
      <c r="E12" s="9" t="s">
        <v>58</v>
      </c>
      <c r="F12" s="9" t="s">
        <v>59</v>
      </c>
      <c r="G12" s="9" t="s">
        <v>38</v>
      </c>
      <c r="H12" s="9" t="s">
        <v>39</v>
      </c>
      <c r="I12" s="26" t="s">
        <v>55</v>
      </c>
      <c r="J12" s="27">
        <v>-5</v>
      </c>
      <c r="K12" s="26" t="s">
        <v>56</v>
      </c>
    </row>
    <row r="13" ht="36" spans="1:11">
      <c r="A13" s="8">
        <v>10</v>
      </c>
      <c r="B13" s="9" t="s">
        <v>60</v>
      </c>
      <c r="C13" s="10">
        <f t="shared" si="0"/>
        <v>90</v>
      </c>
      <c r="D13" s="21">
        <v>45736</v>
      </c>
      <c r="E13" s="9" t="s">
        <v>61</v>
      </c>
      <c r="F13" s="9" t="s">
        <v>62</v>
      </c>
      <c r="G13" s="22" t="s">
        <v>16</v>
      </c>
      <c r="H13" s="9" t="s">
        <v>63</v>
      </c>
      <c r="I13" s="26" t="s">
        <v>18</v>
      </c>
      <c r="J13" s="27">
        <v>-10</v>
      </c>
      <c r="K13" s="28" t="s">
        <v>64</v>
      </c>
    </row>
    <row r="14" ht="84" spans="1:11">
      <c r="A14" s="8">
        <v>11</v>
      </c>
      <c r="B14" s="9" t="s">
        <v>65</v>
      </c>
      <c r="C14" s="10">
        <f t="shared" si="0"/>
        <v>90</v>
      </c>
      <c r="D14" s="21">
        <v>45740</v>
      </c>
      <c r="E14" s="9" t="s">
        <v>66</v>
      </c>
      <c r="F14" s="9" t="s">
        <v>67</v>
      </c>
      <c r="G14" s="22" t="s">
        <v>16</v>
      </c>
      <c r="H14" s="9" t="s">
        <v>68</v>
      </c>
      <c r="I14" s="26" t="s">
        <v>50</v>
      </c>
      <c r="J14" s="27">
        <v>-10</v>
      </c>
      <c r="K14" s="26" t="s">
        <v>69</v>
      </c>
    </row>
    <row r="15" ht="60" spans="1:11">
      <c r="A15" s="8">
        <v>12</v>
      </c>
      <c r="B15" s="9" t="s">
        <v>70</v>
      </c>
      <c r="C15" s="10">
        <f t="shared" si="0"/>
        <v>80</v>
      </c>
      <c r="D15" s="21">
        <v>45744</v>
      </c>
      <c r="E15" s="9" t="s">
        <v>71</v>
      </c>
      <c r="F15" s="9" t="s">
        <v>72</v>
      </c>
      <c r="G15" s="22" t="s">
        <v>38</v>
      </c>
      <c r="H15" s="9" t="s">
        <v>39</v>
      </c>
      <c r="I15" s="26" t="s">
        <v>73</v>
      </c>
      <c r="J15" s="27">
        <v>-20</v>
      </c>
      <c r="K15" s="26" t="s">
        <v>74</v>
      </c>
    </row>
    <row r="16" ht="20" customHeight="1" spans="1:11">
      <c r="A16" s="23" t="s">
        <v>75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</sheetData>
  <autoFilter xmlns:etc="http://www.wps.cn/officeDocument/2017/etCustomData" ref="A3:K16" etc:filterBottomFollowUsedRange="0">
    <extLst/>
  </autoFilter>
  <sortState ref="A3:K6">
    <sortCondition ref="D3:D6"/>
  </sortState>
  <mergeCells count="2">
    <mergeCell ref="A2:K2"/>
    <mergeCell ref="A16:K16"/>
  </mergeCells>
  <conditionalFormatting sqref="B15">
    <cfRule type="duplicateValues" dxfId="0" priority="1"/>
  </conditionalFormatting>
  <conditionalFormatting sqref="B3:B7 B12:B14">
    <cfRule type="duplicateValues" dxfId="0" priority="6"/>
  </conditionalFormatting>
  <pageMargins left="0.751388888888889" right="0.751388888888889" top="1" bottom="1" header="0.5" footer="0.5"/>
  <pageSetup paperSize="9" scale="63" fitToHeight="0" orientation="landscape" horizontalDpi="600"/>
  <headerFooter>
    <oddFooter>&amp;C第 &amp;P 页，共 &amp;N 页</oddFooter>
  </headerFooter>
  <ignoredErrors>
    <ignoredError sqref="C11 C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1"/>
  <sheetViews>
    <sheetView workbookViewId="0">
      <selection activeCell="B1" sqref="B$1:B$1048576"/>
    </sheetView>
  </sheetViews>
  <sheetFormatPr defaultColWidth="9" defaultRowHeight="13.5" outlineLevelCol="3"/>
  <cols>
    <col min="1" max="1" width="11.75" style="3" customWidth="1"/>
    <col min="2" max="2" width="43.25" style="3" customWidth="1"/>
    <col min="3" max="3" width="24.375" customWidth="1"/>
  </cols>
  <sheetData>
    <row r="1" ht="20.25" spans="1:1">
      <c r="A1" s="4" t="s">
        <v>76</v>
      </c>
    </row>
    <row r="2" s="1" customFormat="1" ht="57" customHeight="1" spans="1:4">
      <c r="A2" s="5" t="s">
        <v>77</v>
      </c>
      <c r="B2" s="5"/>
      <c r="C2" s="5"/>
      <c r="D2" s="5"/>
    </row>
    <row r="3" s="2" customFormat="1" ht="22" customHeight="1" spans="1:4">
      <c r="A3" s="6" t="s">
        <v>2</v>
      </c>
      <c r="B3" s="6" t="s">
        <v>3</v>
      </c>
      <c r="C3" s="7" t="s">
        <v>4</v>
      </c>
      <c r="D3" s="7" t="s">
        <v>78</v>
      </c>
    </row>
    <row r="4" ht="22" customHeight="1" spans="1:4">
      <c r="A4" s="8">
        <v>1</v>
      </c>
      <c r="B4" s="9" t="s">
        <v>42</v>
      </c>
      <c r="C4" s="10">
        <v>70</v>
      </c>
      <c r="D4" s="11"/>
    </row>
    <row r="5" ht="22" customHeight="1" spans="1:4">
      <c r="A5" s="8">
        <v>2</v>
      </c>
      <c r="B5" s="9" t="s">
        <v>35</v>
      </c>
      <c r="C5" s="10">
        <v>75</v>
      </c>
      <c r="D5" s="11"/>
    </row>
    <row r="6" ht="22" customHeight="1" spans="1:4">
      <c r="A6" s="8">
        <v>3</v>
      </c>
      <c r="B6" s="10" t="s">
        <v>20</v>
      </c>
      <c r="C6" s="10">
        <v>80</v>
      </c>
      <c r="D6" s="11"/>
    </row>
    <row r="7" ht="22" customHeight="1" spans="1:4">
      <c r="A7" s="8">
        <v>4</v>
      </c>
      <c r="B7" s="9" t="s">
        <v>70</v>
      </c>
      <c r="C7" s="10">
        <v>80</v>
      </c>
      <c r="D7" s="11"/>
    </row>
    <row r="8" ht="22" customHeight="1" spans="1:4">
      <c r="A8" s="8">
        <v>5</v>
      </c>
      <c r="B8" s="10" t="s">
        <v>13</v>
      </c>
      <c r="C8" s="10">
        <v>90</v>
      </c>
      <c r="D8" s="11"/>
    </row>
    <row r="9" ht="22" customHeight="1" spans="1:4">
      <c r="A9" s="8">
        <v>6</v>
      </c>
      <c r="B9" s="10" t="s">
        <v>26</v>
      </c>
      <c r="C9" s="10">
        <v>90</v>
      </c>
      <c r="D9" s="11"/>
    </row>
    <row r="10" ht="22" customHeight="1" spans="1:4">
      <c r="A10" s="8">
        <v>7</v>
      </c>
      <c r="B10" s="8" t="s">
        <v>30</v>
      </c>
      <c r="C10" s="10">
        <v>90</v>
      </c>
      <c r="D10" s="11"/>
    </row>
    <row r="11" ht="22" customHeight="1" spans="1:4">
      <c r="A11" s="8">
        <v>8</v>
      </c>
      <c r="B11" s="9" t="s">
        <v>60</v>
      </c>
      <c r="C11" s="10">
        <v>90</v>
      </c>
      <c r="D11" s="11"/>
    </row>
    <row r="12" ht="22" customHeight="1" spans="1:4">
      <c r="A12" s="8">
        <v>9</v>
      </c>
      <c r="B12" s="9" t="s">
        <v>65</v>
      </c>
      <c r="C12" s="10">
        <v>90</v>
      </c>
      <c r="D12" s="11"/>
    </row>
    <row r="13" ht="22" customHeight="1" spans="1:4">
      <c r="A13" s="8">
        <v>10</v>
      </c>
      <c r="B13" s="9" t="s">
        <v>57</v>
      </c>
      <c r="C13" s="10">
        <v>95</v>
      </c>
      <c r="D13" s="11"/>
    </row>
    <row r="14" customFormat="1" ht="22" customHeight="1" spans="1:4">
      <c r="A14" s="8">
        <v>11</v>
      </c>
      <c r="B14" s="9" t="s">
        <v>79</v>
      </c>
      <c r="C14" s="10">
        <v>100</v>
      </c>
      <c r="D14" s="11"/>
    </row>
    <row r="15" customFormat="1" ht="22" customHeight="1" spans="1:4">
      <c r="A15" s="8">
        <v>12</v>
      </c>
      <c r="B15" s="9" t="s">
        <v>80</v>
      </c>
      <c r="C15" s="10">
        <v>100</v>
      </c>
      <c r="D15" s="11"/>
    </row>
    <row r="16" customFormat="1" ht="22" customHeight="1" spans="1:4">
      <c r="A16" s="8">
        <v>13</v>
      </c>
      <c r="B16" s="9" t="s">
        <v>81</v>
      </c>
      <c r="C16" s="10">
        <v>100</v>
      </c>
      <c r="D16" s="11"/>
    </row>
    <row r="17" customFormat="1" ht="22" customHeight="1" spans="1:4">
      <c r="A17" s="8">
        <v>14</v>
      </c>
      <c r="B17" s="9" t="s">
        <v>82</v>
      </c>
      <c r="C17" s="10">
        <v>100</v>
      </c>
      <c r="D17" s="11"/>
    </row>
    <row r="18" customFormat="1" ht="22" customHeight="1" spans="1:4">
      <c r="A18" s="8">
        <v>15</v>
      </c>
      <c r="B18" s="9" t="s">
        <v>83</v>
      </c>
      <c r="C18" s="10">
        <v>100</v>
      </c>
      <c r="D18" s="11"/>
    </row>
    <row r="19" customFormat="1" ht="22" customHeight="1" spans="1:4">
      <c r="A19" s="8">
        <v>16</v>
      </c>
      <c r="B19" s="9" t="s">
        <v>84</v>
      </c>
      <c r="C19" s="10">
        <v>100</v>
      </c>
      <c r="D19" s="11"/>
    </row>
    <row r="20" customFormat="1" ht="22" customHeight="1" spans="1:4">
      <c r="A20" s="8">
        <v>17</v>
      </c>
      <c r="B20" s="9" t="s">
        <v>85</v>
      </c>
      <c r="C20" s="10">
        <v>100</v>
      </c>
      <c r="D20" s="11"/>
    </row>
    <row r="21" customFormat="1" ht="22" customHeight="1" spans="1:4">
      <c r="A21" s="8">
        <v>18</v>
      </c>
      <c r="B21" s="9" t="s">
        <v>86</v>
      </c>
      <c r="C21" s="10">
        <v>100</v>
      </c>
      <c r="D21" s="11"/>
    </row>
    <row r="22" customFormat="1" ht="22" customHeight="1" spans="1:4">
      <c r="A22" s="8">
        <v>19</v>
      </c>
      <c r="B22" s="9" t="s">
        <v>87</v>
      </c>
      <c r="C22" s="10">
        <v>100</v>
      </c>
      <c r="D22" s="11"/>
    </row>
    <row r="23" customFormat="1" ht="22" customHeight="1" spans="1:4">
      <c r="A23" s="8">
        <v>20</v>
      </c>
      <c r="B23" s="9" t="s">
        <v>88</v>
      </c>
      <c r="C23" s="10">
        <v>100</v>
      </c>
      <c r="D23" s="11"/>
    </row>
    <row r="24" customFormat="1" ht="22" customHeight="1" spans="1:4">
      <c r="A24" s="8">
        <v>21</v>
      </c>
      <c r="B24" s="9" t="s">
        <v>89</v>
      </c>
      <c r="C24" s="10">
        <v>100</v>
      </c>
      <c r="D24" s="11"/>
    </row>
    <row r="25" customFormat="1" ht="22" customHeight="1" spans="1:4">
      <c r="A25" s="8">
        <v>22</v>
      </c>
      <c r="B25" s="9" t="s">
        <v>90</v>
      </c>
      <c r="C25" s="10">
        <v>100</v>
      </c>
      <c r="D25" s="11"/>
    </row>
    <row r="26" customFormat="1" ht="22" customHeight="1" spans="1:4">
      <c r="A26" s="8">
        <v>23</v>
      </c>
      <c r="B26" s="9" t="s">
        <v>91</v>
      </c>
      <c r="C26" s="10">
        <v>100</v>
      </c>
      <c r="D26" s="11"/>
    </row>
    <row r="27" customFormat="1" ht="22" customHeight="1" spans="1:4">
      <c r="A27" s="8">
        <v>24</v>
      </c>
      <c r="B27" s="9" t="s">
        <v>92</v>
      </c>
      <c r="C27" s="10">
        <v>100</v>
      </c>
      <c r="D27" s="11"/>
    </row>
    <row r="28" customFormat="1" ht="22" customHeight="1" spans="1:4">
      <c r="A28" s="8">
        <v>25</v>
      </c>
      <c r="B28" s="9" t="s">
        <v>93</v>
      </c>
      <c r="C28" s="10">
        <v>100</v>
      </c>
      <c r="D28" s="11"/>
    </row>
    <row r="29" customFormat="1" ht="22" customHeight="1" spans="1:4">
      <c r="A29" s="8">
        <v>26</v>
      </c>
      <c r="B29" s="9" t="s">
        <v>94</v>
      </c>
      <c r="C29" s="10">
        <v>100</v>
      </c>
      <c r="D29" s="11"/>
    </row>
    <row r="30" customFormat="1" ht="22" customHeight="1" spans="1:4">
      <c r="A30" s="8">
        <v>27</v>
      </c>
      <c r="B30" s="9" t="s">
        <v>95</v>
      </c>
      <c r="C30" s="10">
        <v>100</v>
      </c>
      <c r="D30" s="11"/>
    </row>
    <row r="31" customFormat="1" ht="22" customHeight="1" spans="1:4">
      <c r="A31" s="8">
        <v>28</v>
      </c>
      <c r="B31" s="9" t="s">
        <v>96</v>
      </c>
      <c r="C31" s="10">
        <v>100</v>
      </c>
      <c r="D31" s="11"/>
    </row>
    <row r="32" customFormat="1" ht="22" customHeight="1" spans="1:4">
      <c r="A32" s="8">
        <v>29</v>
      </c>
      <c r="B32" s="9" t="s">
        <v>97</v>
      </c>
      <c r="C32" s="10">
        <v>100</v>
      </c>
      <c r="D32" s="11"/>
    </row>
    <row r="33" customFormat="1" ht="22" customHeight="1" spans="1:4">
      <c r="A33" s="8">
        <v>30</v>
      </c>
      <c r="B33" s="9" t="s">
        <v>98</v>
      </c>
      <c r="C33" s="10">
        <v>100</v>
      </c>
      <c r="D33" s="11"/>
    </row>
    <row r="34" customFormat="1" ht="22" customHeight="1" spans="1:4">
      <c r="A34" s="8">
        <v>31</v>
      </c>
      <c r="B34" s="9" t="s">
        <v>99</v>
      </c>
      <c r="C34" s="10">
        <v>100</v>
      </c>
      <c r="D34" s="11"/>
    </row>
    <row r="35" customFormat="1" ht="22" customHeight="1" spans="1:4">
      <c r="A35" s="8">
        <v>32</v>
      </c>
      <c r="B35" s="9" t="s">
        <v>100</v>
      </c>
      <c r="C35" s="10">
        <v>100</v>
      </c>
      <c r="D35" s="11"/>
    </row>
    <row r="36" customFormat="1" ht="22" customHeight="1" spans="1:4">
      <c r="A36" s="8">
        <v>33</v>
      </c>
      <c r="B36" s="9" t="s">
        <v>101</v>
      </c>
      <c r="C36" s="10">
        <v>100</v>
      </c>
      <c r="D36" s="11"/>
    </row>
    <row r="37" customFormat="1" ht="22" customHeight="1" spans="1:4">
      <c r="A37" s="8">
        <v>34</v>
      </c>
      <c r="B37" s="9" t="s">
        <v>102</v>
      </c>
      <c r="C37" s="10">
        <v>100</v>
      </c>
      <c r="D37" s="11"/>
    </row>
    <row r="38" customFormat="1" ht="22" customHeight="1" spans="1:4">
      <c r="A38" s="8">
        <v>35</v>
      </c>
      <c r="B38" s="9" t="s">
        <v>103</v>
      </c>
      <c r="C38" s="10">
        <v>100</v>
      </c>
      <c r="D38" s="11"/>
    </row>
    <row r="39" customFormat="1" ht="22" customHeight="1" spans="1:4">
      <c r="A39" s="8">
        <v>36</v>
      </c>
      <c r="B39" s="9" t="s">
        <v>104</v>
      </c>
      <c r="C39" s="10">
        <v>100</v>
      </c>
      <c r="D39" s="11"/>
    </row>
    <row r="40" customFormat="1" ht="22" customHeight="1" spans="1:4">
      <c r="A40" s="8">
        <v>37</v>
      </c>
      <c r="B40" s="9" t="s">
        <v>105</v>
      </c>
      <c r="C40" s="10">
        <v>100</v>
      </c>
      <c r="D40" s="11"/>
    </row>
    <row r="41" customFormat="1" ht="22" customHeight="1" spans="1:4">
      <c r="A41" s="8">
        <v>38</v>
      </c>
      <c r="B41" s="9" t="s">
        <v>106</v>
      </c>
      <c r="C41" s="10">
        <v>100</v>
      </c>
      <c r="D41" s="11"/>
    </row>
    <row r="42" customFormat="1" ht="22" customHeight="1" spans="1:4">
      <c r="A42" s="8">
        <v>39</v>
      </c>
      <c r="B42" s="9" t="s">
        <v>107</v>
      </c>
      <c r="C42" s="10">
        <v>100</v>
      </c>
      <c r="D42" s="11"/>
    </row>
    <row r="43" customFormat="1" ht="22" customHeight="1" spans="1:4">
      <c r="A43" s="8">
        <v>40</v>
      </c>
      <c r="B43" s="9" t="s">
        <v>108</v>
      </c>
      <c r="C43" s="10">
        <v>100</v>
      </c>
      <c r="D43" s="11"/>
    </row>
    <row r="44" customFormat="1" ht="22" customHeight="1" spans="1:4">
      <c r="A44" s="8">
        <v>41</v>
      </c>
      <c r="B44" s="9" t="s">
        <v>109</v>
      </c>
      <c r="C44" s="10">
        <v>100</v>
      </c>
      <c r="D44" s="11"/>
    </row>
    <row r="45" customFormat="1" ht="22" customHeight="1" spans="1:4">
      <c r="A45" s="8">
        <v>42</v>
      </c>
      <c r="B45" s="9" t="s">
        <v>110</v>
      </c>
      <c r="C45" s="10">
        <v>100</v>
      </c>
      <c r="D45" s="11"/>
    </row>
    <row r="46" customFormat="1" ht="22" customHeight="1" spans="1:4">
      <c r="A46" s="8">
        <v>43</v>
      </c>
      <c r="B46" s="9" t="s">
        <v>111</v>
      </c>
      <c r="C46" s="10">
        <v>100</v>
      </c>
      <c r="D46" s="11"/>
    </row>
    <row r="47" customFormat="1" ht="22" customHeight="1" spans="1:4">
      <c r="A47" s="8">
        <v>44</v>
      </c>
      <c r="B47" s="9" t="s">
        <v>112</v>
      </c>
      <c r="C47" s="10">
        <v>100</v>
      </c>
      <c r="D47" s="11"/>
    </row>
    <row r="48" customFormat="1" ht="22" customHeight="1" spans="1:4">
      <c r="A48" s="8">
        <v>45</v>
      </c>
      <c r="B48" s="9" t="s">
        <v>113</v>
      </c>
      <c r="C48" s="10">
        <v>100</v>
      </c>
      <c r="D48" s="11"/>
    </row>
    <row r="49" customFormat="1" ht="22" customHeight="1" spans="1:4">
      <c r="A49" s="8">
        <v>46</v>
      </c>
      <c r="B49" s="9" t="s">
        <v>114</v>
      </c>
      <c r="C49" s="10">
        <v>100</v>
      </c>
      <c r="D49" s="11"/>
    </row>
    <row r="50" customFormat="1" ht="22" customHeight="1" spans="1:4">
      <c r="A50" s="8">
        <v>47</v>
      </c>
      <c r="B50" s="9" t="s">
        <v>115</v>
      </c>
      <c r="C50" s="10">
        <v>100</v>
      </c>
      <c r="D50" s="11"/>
    </row>
    <row r="51" customFormat="1" ht="22" customHeight="1" spans="1:4">
      <c r="A51" s="8">
        <v>48</v>
      </c>
      <c r="B51" s="9" t="s">
        <v>116</v>
      </c>
      <c r="C51" s="10">
        <v>100</v>
      </c>
      <c r="D51" s="11"/>
    </row>
    <row r="52" customFormat="1" ht="22" customHeight="1" spans="1:4">
      <c r="A52" s="8">
        <v>49</v>
      </c>
      <c r="B52" s="9" t="s">
        <v>117</v>
      </c>
      <c r="C52" s="10">
        <v>100</v>
      </c>
      <c r="D52" s="11"/>
    </row>
    <row r="53" customFormat="1" ht="22" customHeight="1" spans="1:4">
      <c r="A53" s="8">
        <v>50</v>
      </c>
      <c r="B53" s="9" t="s">
        <v>118</v>
      </c>
      <c r="C53" s="10">
        <v>100</v>
      </c>
      <c r="D53" s="11"/>
    </row>
    <row r="54" customFormat="1" ht="22" customHeight="1" spans="1:4">
      <c r="A54" s="8">
        <v>51</v>
      </c>
      <c r="B54" s="9" t="s">
        <v>119</v>
      </c>
      <c r="C54" s="10">
        <v>100</v>
      </c>
      <c r="D54" s="11"/>
    </row>
    <row r="55" customFormat="1" ht="22" customHeight="1" spans="1:4">
      <c r="A55" s="8">
        <v>52</v>
      </c>
      <c r="B55" s="9" t="s">
        <v>120</v>
      </c>
      <c r="C55" s="10">
        <v>100</v>
      </c>
      <c r="D55" s="11"/>
    </row>
    <row r="56" customFormat="1" ht="22" customHeight="1" spans="1:4">
      <c r="A56" s="8">
        <v>53</v>
      </c>
      <c r="B56" s="9" t="s">
        <v>121</v>
      </c>
      <c r="C56" s="10">
        <v>100</v>
      </c>
      <c r="D56" s="11"/>
    </row>
    <row r="57" customFormat="1" ht="22" customHeight="1" spans="1:4">
      <c r="A57" s="8">
        <v>54</v>
      </c>
      <c r="B57" s="9" t="s">
        <v>122</v>
      </c>
      <c r="C57" s="10">
        <v>100</v>
      </c>
      <c r="D57" s="11"/>
    </row>
    <row r="58" customFormat="1" ht="22" customHeight="1" spans="1:4">
      <c r="A58" s="8">
        <v>55</v>
      </c>
      <c r="B58" s="9" t="s">
        <v>123</v>
      </c>
      <c r="C58" s="10">
        <v>100</v>
      </c>
      <c r="D58" s="11"/>
    </row>
    <row r="59" customFormat="1" ht="22" customHeight="1" spans="1:4">
      <c r="A59" s="8">
        <v>56</v>
      </c>
      <c r="B59" s="9" t="s">
        <v>124</v>
      </c>
      <c r="C59" s="10">
        <v>100</v>
      </c>
      <c r="D59" s="11"/>
    </row>
    <row r="60" customFormat="1" ht="22" customHeight="1" spans="1:4">
      <c r="A60" s="8">
        <v>57</v>
      </c>
      <c r="B60" s="9" t="s">
        <v>125</v>
      </c>
      <c r="C60" s="10">
        <v>100</v>
      </c>
      <c r="D60" s="11"/>
    </row>
    <row r="61" customFormat="1" ht="22" customHeight="1" spans="1:4">
      <c r="A61" s="8">
        <v>58</v>
      </c>
      <c r="B61" s="9" t="s">
        <v>126</v>
      </c>
      <c r="C61" s="10">
        <v>100</v>
      </c>
      <c r="D61" s="11"/>
    </row>
    <row r="62" customFormat="1" ht="22" customHeight="1" spans="1:4">
      <c r="A62" s="8">
        <v>59</v>
      </c>
      <c r="B62" s="9" t="s">
        <v>127</v>
      </c>
      <c r="C62" s="10">
        <v>100</v>
      </c>
      <c r="D62" s="11"/>
    </row>
    <row r="63" customFormat="1" ht="22" customHeight="1" spans="1:4">
      <c r="A63" s="8">
        <v>60</v>
      </c>
      <c r="B63" s="9" t="s">
        <v>128</v>
      </c>
      <c r="C63" s="10">
        <v>100</v>
      </c>
      <c r="D63" s="11"/>
    </row>
    <row r="64" customFormat="1" ht="22" customHeight="1" spans="1:4">
      <c r="A64" s="8">
        <v>61</v>
      </c>
      <c r="B64" s="9" t="s">
        <v>129</v>
      </c>
      <c r="C64" s="10">
        <v>100</v>
      </c>
      <c r="D64" s="11"/>
    </row>
    <row r="65" customFormat="1" ht="22" customHeight="1" spans="1:4">
      <c r="A65" s="8">
        <v>62</v>
      </c>
      <c r="B65" s="9" t="s">
        <v>130</v>
      </c>
      <c r="C65" s="10">
        <v>100</v>
      </c>
      <c r="D65" s="11"/>
    </row>
    <row r="66" customFormat="1" ht="22" customHeight="1" spans="1:4">
      <c r="A66" s="8">
        <v>63</v>
      </c>
      <c r="B66" s="9" t="s">
        <v>131</v>
      </c>
      <c r="C66" s="10">
        <v>100</v>
      </c>
      <c r="D66" s="11"/>
    </row>
    <row r="67" customFormat="1" ht="22" customHeight="1" spans="1:4">
      <c r="A67" s="8">
        <v>64</v>
      </c>
      <c r="B67" s="9" t="s">
        <v>132</v>
      </c>
      <c r="C67" s="10">
        <v>100</v>
      </c>
      <c r="D67" s="11"/>
    </row>
    <row r="68" customFormat="1" ht="22" customHeight="1" spans="1:4">
      <c r="A68" s="8">
        <v>65</v>
      </c>
      <c r="B68" s="9" t="s">
        <v>133</v>
      </c>
      <c r="C68" s="10">
        <v>100</v>
      </c>
      <c r="D68" s="11"/>
    </row>
    <row r="69" customFormat="1" ht="22" customHeight="1" spans="1:4">
      <c r="A69" s="8">
        <v>66</v>
      </c>
      <c r="B69" s="9" t="s">
        <v>134</v>
      </c>
      <c r="C69" s="10">
        <v>100</v>
      </c>
      <c r="D69" s="11"/>
    </row>
    <row r="70" customFormat="1" ht="22" customHeight="1" spans="1:4">
      <c r="A70" s="8">
        <v>67</v>
      </c>
      <c r="B70" s="9" t="s">
        <v>135</v>
      </c>
      <c r="C70" s="10">
        <v>100</v>
      </c>
      <c r="D70" s="11"/>
    </row>
    <row r="71" customFormat="1" ht="22" customHeight="1" spans="1:4">
      <c r="A71" s="8">
        <v>68</v>
      </c>
      <c r="B71" s="9" t="s">
        <v>136</v>
      </c>
      <c r="C71" s="10">
        <v>100</v>
      </c>
      <c r="D71" s="11"/>
    </row>
    <row r="72" customFormat="1" ht="22" customHeight="1" spans="1:4">
      <c r="A72" s="8">
        <v>69</v>
      </c>
      <c r="B72" s="9" t="s">
        <v>137</v>
      </c>
      <c r="C72" s="10">
        <v>100</v>
      </c>
      <c r="D72" s="11"/>
    </row>
    <row r="73" customFormat="1" ht="22" customHeight="1" spans="1:4">
      <c r="A73" s="8">
        <v>70</v>
      </c>
      <c r="B73" s="9" t="s">
        <v>138</v>
      </c>
      <c r="C73" s="10">
        <v>100</v>
      </c>
      <c r="D73" s="11"/>
    </row>
    <row r="74" customFormat="1" ht="22" customHeight="1" spans="1:4">
      <c r="A74" s="8">
        <v>71</v>
      </c>
      <c r="B74" s="9" t="s">
        <v>139</v>
      </c>
      <c r="C74" s="10">
        <v>100</v>
      </c>
      <c r="D74" s="11"/>
    </row>
    <row r="75" customFormat="1" ht="22" customHeight="1" spans="1:4">
      <c r="A75" s="8">
        <v>72</v>
      </c>
      <c r="B75" s="9" t="s">
        <v>140</v>
      </c>
      <c r="C75" s="10">
        <v>100</v>
      </c>
      <c r="D75" s="11"/>
    </row>
    <row r="76" customFormat="1" ht="22" customHeight="1" spans="1:4">
      <c r="A76" s="8">
        <v>73</v>
      </c>
      <c r="B76" s="9" t="s">
        <v>141</v>
      </c>
      <c r="C76" s="10">
        <v>100</v>
      </c>
      <c r="D76" s="11"/>
    </row>
    <row r="77" customFormat="1" ht="22" customHeight="1" spans="1:4">
      <c r="A77" s="8">
        <v>74</v>
      </c>
      <c r="B77" s="9" t="s">
        <v>142</v>
      </c>
      <c r="C77" s="10">
        <v>100</v>
      </c>
      <c r="D77" s="11"/>
    </row>
    <row r="78" customFormat="1" ht="22" customHeight="1" spans="1:4">
      <c r="A78" s="8">
        <v>75</v>
      </c>
      <c r="B78" s="9" t="s">
        <v>143</v>
      </c>
      <c r="C78" s="10">
        <v>100</v>
      </c>
      <c r="D78" s="11"/>
    </row>
    <row r="79" customFormat="1" ht="22" customHeight="1" spans="1:4">
      <c r="A79" s="8">
        <v>76</v>
      </c>
      <c r="B79" s="9" t="s">
        <v>144</v>
      </c>
      <c r="C79" s="10">
        <v>100</v>
      </c>
      <c r="D79" s="11"/>
    </row>
    <row r="80" customFormat="1" ht="22" customHeight="1" spans="1:4">
      <c r="A80" s="8">
        <v>77</v>
      </c>
      <c r="B80" s="9" t="s">
        <v>145</v>
      </c>
      <c r="C80" s="10">
        <v>100</v>
      </c>
      <c r="D80" s="11"/>
    </row>
    <row r="81" customFormat="1" ht="22" customHeight="1" spans="1:4">
      <c r="A81" s="8">
        <v>78</v>
      </c>
      <c r="B81" s="9" t="s">
        <v>146</v>
      </c>
      <c r="C81" s="10">
        <v>100</v>
      </c>
      <c r="D81" s="11"/>
    </row>
  </sheetData>
  <sortState ref="B3:C14">
    <sortCondition ref="C3:C14"/>
  </sortState>
  <mergeCells count="1">
    <mergeCell ref="A2:D2"/>
  </mergeCells>
  <conditionalFormatting sqref="B3">
    <cfRule type="duplicateValues" dxfId="0" priority="70"/>
  </conditionalFormatting>
  <conditionalFormatting sqref="B14">
    <cfRule type="duplicateValues" dxfId="0" priority="68"/>
  </conditionalFormatting>
  <conditionalFormatting sqref="B15">
    <cfRule type="duplicateValues" dxfId="0" priority="67"/>
  </conditionalFormatting>
  <conditionalFormatting sqref="B16">
    <cfRule type="duplicateValues" dxfId="0" priority="66"/>
  </conditionalFormatting>
  <conditionalFormatting sqref="B17">
    <cfRule type="duplicateValues" dxfId="0" priority="65"/>
  </conditionalFormatting>
  <conditionalFormatting sqref="B18">
    <cfRule type="duplicateValues" dxfId="0" priority="64"/>
  </conditionalFormatting>
  <conditionalFormatting sqref="B19">
    <cfRule type="duplicateValues" dxfId="0" priority="63"/>
  </conditionalFormatting>
  <conditionalFormatting sqref="B20">
    <cfRule type="duplicateValues" dxfId="0" priority="62"/>
  </conditionalFormatting>
  <conditionalFormatting sqref="B21">
    <cfRule type="duplicateValues" dxfId="0" priority="61"/>
  </conditionalFormatting>
  <conditionalFormatting sqref="B22">
    <cfRule type="duplicateValues" dxfId="0" priority="60"/>
  </conditionalFormatting>
  <conditionalFormatting sqref="B23">
    <cfRule type="duplicateValues" dxfId="0" priority="59"/>
  </conditionalFormatting>
  <conditionalFormatting sqref="B24">
    <cfRule type="duplicateValues" dxfId="0" priority="58"/>
  </conditionalFormatting>
  <conditionalFormatting sqref="B25">
    <cfRule type="duplicateValues" dxfId="0" priority="57"/>
  </conditionalFormatting>
  <conditionalFormatting sqref="B26">
    <cfRule type="duplicateValues" dxfId="0" priority="56"/>
  </conditionalFormatting>
  <conditionalFormatting sqref="B27">
    <cfRule type="duplicateValues" dxfId="0" priority="55"/>
  </conditionalFormatting>
  <conditionalFormatting sqref="B28">
    <cfRule type="duplicateValues" dxfId="0" priority="54"/>
  </conditionalFormatting>
  <conditionalFormatting sqref="B29">
    <cfRule type="duplicateValues" dxfId="0" priority="53"/>
  </conditionalFormatting>
  <conditionalFormatting sqref="B30">
    <cfRule type="duplicateValues" dxfId="0" priority="52"/>
  </conditionalFormatting>
  <conditionalFormatting sqref="B31">
    <cfRule type="duplicateValues" dxfId="0" priority="51"/>
  </conditionalFormatting>
  <conditionalFormatting sqref="B32">
    <cfRule type="duplicateValues" dxfId="0" priority="50"/>
  </conditionalFormatting>
  <conditionalFormatting sqref="B33">
    <cfRule type="duplicateValues" dxfId="0" priority="49"/>
  </conditionalFormatting>
  <conditionalFormatting sqref="B34">
    <cfRule type="duplicateValues" dxfId="0" priority="48"/>
  </conditionalFormatting>
  <conditionalFormatting sqref="B35">
    <cfRule type="duplicateValues" dxfId="0" priority="47"/>
  </conditionalFormatting>
  <conditionalFormatting sqref="B36">
    <cfRule type="duplicateValues" dxfId="0" priority="46"/>
  </conditionalFormatting>
  <conditionalFormatting sqref="B37">
    <cfRule type="duplicateValues" dxfId="0" priority="45"/>
  </conditionalFormatting>
  <conditionalFormatting sqref="B38">
    <cfRule type="duplicateValues" dxfId="0" priority="44"/>
  </conditionalFormatting>
  <conditionalFormatting sqref="B39">
    <cfRule type="duplicateValues" dxfId="0" priority="43"/>
  </conditionalFormatting>
  <conditionalFormatting sqref="B40">
    <cfRule type="duplicateValues" dxfId="0" priority="42"/>
  </conditionalFormatting>
  <conditionalFormatting sqref="B41">
    <cfRule type="duplicateValues" dxfId="0" priority="41"/>
  </conditionalFormatting>
  <conditionalFormatting sqref="B42">
    <cfRule type="duplicateValues" dxfId="0" priority="40"/>
  </conditionalFormatting>
  <conditionalFormatting sqref="B43">
    <cfRule type="duplicateValues" dxfId="0" priority="39"/>
  </conditionalFormatting>
  <conditionalFormatting sqref="B44">
    <cfRule type="duplicateValues" dxfId="0" priority="38"/>
  </conditionalFormatting>
  <conditionalFormatting sqref="B45">
    <cfRule type="duplicateValues" dxfId="0" priority="37"/>
  </conditionalFormatting>
  <conditionalFormatting sqref="B46">
    <cfRule type="duplicateValues" dxfId="0" priority="36"/>
  </conditionalFormatting>
  <conditionalFormatting sqref="B47">
    <cfRule type="duplicateValues" dxfId="0" priority="35"/>
  </conditionalFormatting>
  <conditionalFormatting sqref="B48">
    <cfRule type="duplicateValues" dxfId="0" priority="34"/>
  </conditionalFormatting>
  <conditionalFormatting sqref="B49">
    <cfRule type="duplicateValues" dxfId="0" priority="33"/>
  </conditionalFormatting>
  <conditionalFormatting sqref="B50">
    <cfRule type="duplicateValues" dxfId="0" priority="32"/>
  </conditionalFormatting>
  <conditionalFormatting sqref="B51">
    <cfRule type="duplicateValues" dxfId="0" priority="31"/>
  </conditionalFormatting>
  <conditionalFormatting sqref="B52">
    <cfRule type="duplicateValues" dxfId="0" priority="30"/>
  </conditionalFormatting>
  <conditionalFormatting sqref="B53">
    <cfRule type="duplicateValues" dxfId="0" priority="29"/>
  </conditionalFormatting>
  <conditionalFormatting sqref="B54">
    <cfRule type="duplicateValues" dxfId="0" priority="28"/>
  </conditionalFormatting>
  <conditionalFormatting sqref="B55">
    <cfRule type="duplicateValues" dxfId="0" priority="27"/>
  </conditionalFormatting>
  <conditionalFormatting sqref="B56">
    <cfRule type="duplicateValues" dxfId="0" priority="26"/>
  </conditionalFormatting>
  <conditionalFormatting sqref="B57">
    <cfRule type="duplicateValues" dxfId="0" priority="25"/>
  </conditionalFormatting>
  <conditionalFormatting sqref="B58">
    <cfRule type="duplicateValues" dxfId="0" priority="24"/>
  </conditionalFormatting>
  <conditionalFormatting sqref="B59">
    <cfRule type="duplicateValues" dxfId="0" priority="23"/>
  </conditionalFormatting>
  <conditionalFormatting sqref="B60">
    <cfRule type="duplicateValues" dxfId="0" priority="22"/>
  </conditionalFormatting>
  <conditionalFormatting sqref="B61">
    <cfRule type="duplicateValues" dxfId="0" priority="21"/>
  </conditionalFormatting>
  <conditionalFormatting sqref="B62">
    <cfRule type="duplicateValues" dxfId="0" priority="20"/>
  </conditionalFormatting>
  <conditionalFormatting sqref="B63">
    <cfRule type="duplicateValues" dxfId="0" priority="19"/>
  </conditionalFormatting>
  <conditionalFormatting sqref="B64">
    <cfRule type="duplicateValues" dxfId="0" priority="18"/>
  </conditionalFormatting>
  <conditionalFormatting sqref="B65">
    <cfRule type="duplicateValues" dxfId="0" priority="17"/>
  </conditionalFormatting>
  <conditionalFormatting sqref="B66">
    <cfRule type="duplicateValues" dxfId="0" priority="16"/>
  </conditionalFormatting>
  <conditionalFormatting sqref="B67">
    <cfRule type="duplicateValues" dxfId="0" priority="15"/>
  </conditionalFormatting>
  <conditionalFormatting sqref="B68">
    <cfRule type="duplicateValues" dxfId="0" priority="14"/>
  </conditionalFormatting>
  <conditionalFormatting sqref="B69">
    <cfRule type="duplicateValues" dxfId="0" priority="13"/>
  </conditionalFormatting>
  <conditionalFormatting sqref="B70">
    <cfRule type="duplicateValues" dxfId="0" priority="12"/>
  </conditionalFormatting>
  <conditionalFormatting sqref="B71">
    <cfRule type="duplicateValues" dxfId="0" priority="11"/>
  </conditionalFormatting>
  <conditionalFormatting sqref="B72">
    <cfRule type="duplicateValues" dxfId="0" priority="10"/>
  </conditionalFormatting>
  <conditionalFormatting sqref="B73">
    <cfRule type="duplicateValues" dxfId="0" priority="9"/>
  </conditionalFormatting>
  <conditionalFormatting sqref="B74">
    <cfRule type="duplicateValues" dxfId="0" priority="8"/>
  </conditionalFormatting>
  <conditionalFormatting sqref="B75">
    <cfRule type="duplicateValues" dxfId="0" priority="7"/>
  </conditionalFormatting>
  <conditionalFormatting sqref="B76">
    <cfRule type="duplicateValues" dxfId="0" priority="6"/>
  </conditionalFormatting>
  <conditionalFormatting sqref="B77">
    <cfRule type="duplicateValues" dxfId="0" priority="5"/>
  </conditionalFormatting>
  <conditionalFormatting sqref="B78">
    <cfRule type="duplicateValues" dxfId="0" priority="4"/>
  </conditionalFormatting>
  <conditionalFormatting sqref="B79">
    <cfRule type="duplicateValues" dxfId="0" priority="3"/>
  </conditionalFormatting>
  <conditionalFormatting sqref="B80">
    <cfRule type="duplicateValues" dxfId="0" priority="2"/>
  </conditionalFormatting>
  <conditionalFormatting sqref="B81">
    <cfRule type="duplicateValues" dxfId="0" priority="1"/>
  </conditionalFormatting>
  <conditionalFormatting sqref="B4:B13">
    <cfRule type="duplicateValues" dxfId="0" priority="71"/>
  </conditionalFormatting>
  <dataValidations count="1">
    <dataValidation type="custom" allowBlank="1" showErrorMessage="1" errorTitle="拒绝重复输入" error="当前输入的内容，与本区域的其他单元格内容重复。" sqref="B14:B81" errorStyle="warning">
      <formula1>COUNTIF(#REF!,B14)&lt;2</formula1>
    </dataValidation>
  </dataValidations>
  <pageMargins left="0.751388888888889" right="0.751388888888889" top="1" bottom="1" header="0.5" footer="0.5"/>
  <pageSetup paperSize="9" scale="99" fitToHeight="0" orientation="portrait" horizontalDpi="600"/>
  <headerFooter>
    <oddFooter>&amp;C第 &amp;P 页，共 &amp;N 页</oddFooter>
  </headerFooter>
  <ignoredErrors>
    <ignoredError sqref="B14:B8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2025年代理机构进入公共资源交易平台服务行为考核扣（加）分</vt:lpstr>
      <vt:lpstr>2025年进入公共资源交易平台考核代理机构累计分值明细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交易中心</dc:creator>
  <cp:lastModifiedBy>温妍</cp:lastModifiedBy>
  <dcterms:created xsi:type="dcterms:W3CDTF">2025-01-13T03:34:00Z</dcterms:created>
  <dcterms:modified xsi:type="dcterms:W3CDTF">2025-04-07T03:57:05Z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AE7DB982ADA2400584BBB57C5DDA943D_13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