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2026年代理机构进入公共资源交易平台服务行为考核扣（加）分" sheetId="1" r:id="rId1"/>
    <sheet name="2026年进入公共资源交易平台考核代理机构累计分值明细" sheetId="3" r:id="rId2"/>
  </sheets>
  <definedNames>
    <definedName name="_xlnm._FilterDatabase" localSheetId="0" hidden="1">'2026年代理机构进入公共资源交易平台服务行为考核扣（加）分'!$A$3:$L$12</definedName>
    <definedName name="_xlnm._FilterDatabase" localSheetId="1" hidden="1">'2026年进入公共资源交易平台考核代理机构累计分值明细'!$A$4:$F$104</definedName>
    <definedName name="_xlnm.Print_Area" localSheetId="0">'2026年代理机构进入公共资源交易平台服务行为考核扣（加）分'!$A$1:$K$12</definedName>
    <definedName name="_xlnm.Print_Titles" localSheetId="0">'2026年代理机构进入公共资源交易平台服务行为考核扣（加）分'!$1:$3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<sst xmlns="http://schemas.openxmlformats.org/spreadsheetml/2006/main" count="180" uniqueCount="158">
  <si>
    <r>
      <rPr>
        <sz val="16"/>
        <rFont val="黑体"/>
        <charset val="134"/>
      </rPr>
      <t>附件</t>
    </r>
    <r>
      <rPr>
        <sz val="16"/>
        <rFont val="Times New Roman"/>
        <charset val="134"/>
      </rPr>
      <t>1</t>
    </r>
  </si>
  <si>
    <r>
      <rPr>
        <sz val="18"/>
        <rFont val="Times New Roman"/>
        <charset val="134"/>
      </rPr>
      <t>2026</t>
    </r>
    <r>
      <rPr>
        <sz val="18"/>
        <rFont val="方正小标宋简体"/>
        <charset val="134"/>
      </rPr>
      <t>年代理机构进入公共资源交易平台服务行为考核扣（加）分明细</t>
    </r>
  </si>
  <si>
    <t>序号</t>
  </si>
  <si>
    <t>代理机构</t>
  </si>
  <si>
    <t>截至5月底
年度累计分值</t>
  </si>
  <si>
    <t>考核时间</t>
  </si>
  <si>
    <t>项目名称</t>
  </si>
  <si>
    <t>项目编号</t>
  </si>
  <si>
    <t>项目类型</t>
  </si>
  <si>
    <t>监管部门</t>
  </si>
  <si>
    <t>扣（加）分条款</t>
  </si>
  <si>
    <t>扣（加）分值</t>
  </si>
  <si>
    <t>情况记录</t>
  </si>
  <si>
    <t>备注</t>
  </si>
  <si>
    <t>广西同泽工程项目管理股份有限公司</t>
  </si>
  <si>
    <r>
      <rPr>
        <sz val="10"/>
        <rFont val="宋体"/>
        <charset val="134"/>
      </rPr>
      <t>鱼峰区</t>
    </r>
    <r>
      <rPr>
        <sz val="10"/>
        <rFont val="Times New Roman"/>
        <charset val="134"/>
      </rPr>
      <t>2025-2026</t>
    </r>
    <r>
      <rPr>
        <sz val="10"/>
        <rFont val="宋体"/>
        <charset val="134"/>
      </rPr>
      <t>年政府购买居家养老服务及街道（社区）为老服务中心场所运营项目采购</t>
    </r>
  </si>
  <si>
    <t>LZZC2025-C3-030095-GXTZ</t>
  </si>
  <si>
    <t>政府采购</t>
  </si>
  <si>
    <t>柳州市鱼峰区财政局</t>
  </si>
  <si>
    <t>不遵守交易中心区域管理相关规定</t>
  </si>
  <si>
    <t>代理未在专家短信内填写联系人及联系方式。违反&lt;&lt;柳州市公共资源交易主体行为规范&gt;&gt;第十三条:应当根据项目类型依法依规选择评标专家库抽取专家，按照规定时间节点采用自动随机抽取方式抽取评标专家，并确保所填信息真实、准确、完整。</t>
  </si>
  <si>
    <t>广西弘彦项目管理有限责任公司</t>
  </si>
  <si>
    <t>柳州市人民警察训练学校食堂食材配送服务项目</t>
  </si>
  <si>
    <t>LZZC2025-C3-991083-GXHY</t>
  </si>
  <si>
    <t>柳州市财政局政府采购监督管理科</t>
  </si>
  <si>
    <t>广西天华工程造价咨询有限责任公司</t>
  </si>
  <si>
    <t>鱼峰区雒容镇排水管网提升改造工程勘察</t>
  </si>
  <si>
    <t>E4502002821022259</t>
  </si>
  <si>
    <t>市政基础设施工程</t>
  </si>
  <si>
    <t>柳州市住房和城乡建设局-柳州市建设工程质量安全管理中心-招标投标管理科</t>
  </si>
  <si>
    <t>未按规定抽取、更换专家</t>
  </si>
  <si>
    <t>代理于项目截标前通过“开标子系统”点击专家抽取通知，提前抽取评标专家。依照《柳州市代理机构进入公共资源交易平台服务行为考核办法》的通知，第十一条“一次50分”第（五）款：未按规定抽取、更换专家。</t>
  </si>
  <si>
    <t>广西城建咨询设计有限公司</t>
  </si>
  <si>
    <t>重大维修工作交互式信息化系统采购项目</t>
  </si>
  <si>
    <t>2025-JKCNLZ-W3002</t>
  </si>
  <si>
    <t>中国人民解放军某部队</t>
  </si>
  <si>
    <t>代理迟到，实际到场时间9:09:07。违反《柳州市公共资源交易服务中心开标区管理规定》第三条：代理机构应在截标时间前十五分钟到达开标区前台签到。</t>
  </si>
  <si>
    <t>广西程达工程咨询有限公司</t>
  </si>
  <si>
    <t>广西柳州新能源汽车零部件产业园1#厂房建设工程</t>
  </si>
  <si>
    <t>E4502002821022308</t>
  </si>
  <si>
    <t>房屋建筑</t>
  </si>
  <si>
    <t>招标文件（采购文件）编制不规范、不严谨，影响交易活动正常进行</t>
  </si>
  <si>
    <t>代理将项目评标办法中的暗标部分设置成明标，导致项目无法正常评审。依照《柳州市代理机构进入公共资源交易平台服务行为考核办法》十一条 代理机构及其项目工作人员存在下列情形之一，一次扣20分：（一）招标文件（采购文件）编制不规范、不严谨，影响交易活动正常进行。</t>
  </si>
  <si>
    <t>广西广汇源项目管理有限公司</t>
  </si>
  <si>
    <t>融安县烈士陵园项目(一期)--剩余工程项目</t>
  </si>
  <si>
    <t>E4502002821022322</t>
  </si>
  <si>
    <t>市政</t>
  </si>
  <si>
    <t>融安县住房和城乡建设局-融安县住建局-招标站</t>
  </si>
  <si>
    <t>代理制作招标文件不规范，导致系统设置有误，评委提前看到技术标暗标部分。依照《柳州市代理机构进入公共资源交易平台服务行为考核办法》十一条 代理机构及其项目工作人员存在下列情形之一，一次扣20分：（一）招标文件（采购文件）编制不规范、不严谨，影响交易活动正常进行。</t>
  </si>
  <si>
    <t>广西恒盛工程集团有限公司</t>
  </si>
  <si>
    <t>广西红柳江水系重点中小河流防洪治理项目(柳江) 融安县城区河东区竹子至太平段防洪工程勘察设计</t>
  </si>
  <si>
    <t>E4502002821022331</t>
  </si>
  <si>
    <t>水利</t>
  </si>
  <si>
    <t>融安县水利局-融安县水利局质安站</t>
  </si>
  <si>
    <r>
      <t>代理未按规定在交易系统设置和抽取评标专家。依照《柳州市代理机构进入公共资源交易平台服务行为考核办法》的通知，第十一条“一次50分”第（五）款：未按规定抽取、更换专家；违反《广西壮族自治区交通工程和水利工程项目远程异地评标管理办法（试行）》（桂事管发〔2023〕25号）第十条</t>
    </r>
    <r>
      <rPr>
        <sz val="10"/>
        <rFont val="Times New Roman"/>
        <charset val="134"/>
      </rPr>
      <t> </t>
    </r>
    <r>
      <rPr>
        <sz val="10"/>
        <rFont val="宋体"/>
        <charset val="134"/>
      </rPr>
      <t>远程异地评标项目的专家抽取，统一在主场通过平台系统从评标专家库随机抽取主场和副场所在地的评标专家。主场评标委员会人数不超过评标委员会总人数的二分之一。如主场所在地的评标专家数量较少或无相应专业评标专家的，可以在副场所在地抽取全部评标专家。</t>
    </r>
  </si>
  <si>
    <t>——</t>
  </si>
  <si>
    <t>向交易中心书面提出合理建议并被采纳</t>
  </si>
  <si>
    <t>向交易中心书面提出《关于优化代理机构考核扣分标准的建议》。</t>
  </si>
  <si>
    <t>备注：代理机构如无扣分或加分情况的，不列入此表</t>
  </si>
  <si>
    <r>
      <rPr>
        <sz val="16"/>
        <color theme="1"/>
        <rFont val="黑体"/>
        <charset val="134"/>
      </rPr>
      <t>附件</t>
    </r>
    <r>
      <rPr>
        <sz val="16"/>
        <color theme="1"/>
        <rFont val="Times New Roman"/>
        <charset val="134"/>
      </rPr>
      <t>2</t>
    </r>
  </si>
  <si>
    <r>
      <rPr>
        <sz val="18"/>
        <color theme="1"/>
        <rFont val="Times New Roman"/>
        <charset val="134"/>
      </rPr>
      <t>2026</t>
    </r>
    <r>
      <rPr>
        <sz val="18"/>
        <color theme="1"/>
        <rFont val="方正小标宋简体"/>
        <charset val="134"/>
      </rPr>
      <t>年进入公共资源交易平台考核代理机构累计分值明细</t>
    </r>
  </si>
  <si>
    <t>注：以下分值均截至5月底</t>
  </si>
  <si>
    <t>累计扣分</t>
  </si>
  <si>
    <t>累计加分</t>
  </si>
  <si>
    <t>年度累计分值</t>
  </si>
  <si>
    <t>广西机电设备招标有限公司</t>
  </si>
  <si>
    <t>广西华楚工程咨询有限公司</t>
  </si>
  <si>
    <t>广西嘉和工程管理咨询有限公司</t>
  </si>
  <si>
    <t>华物盛泰工程咨询管理有限公司</t>
  </si>
  <si>
    <t>广西国泰招标咨询有限公司</t>
  </si>
  <si>
    <t>广西恒固建设工程咨询有限公司</t>
  </si>
  <si>
    <t>广西蔚海项目管理有限公司</t>
  </si>
  <si>
    <t>广西华诚达建设项目管理有限公司</t>
  </si>
  <si>
    <t>广西景钲工程咨询有限公司</t>
  </si>
  <si>
    <t>中昕国际项目管理有限公司</t>
  </si>
  <si>
    <t>广西一升建设工程咨询有限公司</t>
  </si>
  <si>
    <t>广西森腾工程咨询有限公司</t>
  </si>
  <si>
    <t>广西银泰工程管理有限公司</t>
  </si>
  <si>
    <t>广西德元工程项目管理有限责任公司</t>
  </si>
  <si>
    <t>广西顺盈工程项目管理有限公司</t>
  </si>
  <si>
    <t>华联世纪工程咨询股份有限公司</t>
  </si>
  <si>
    <t>柳州市政府集中采购中心</t>
  </si>
  <si>
    <t>广西大德项目管理有限公司</t>
  </si>
  <si>
    <t>广西合士嘉项目咨询有限公司</t>
  </si>
  <si>
    <t>云之龙咨询集团有限公司</t>
  </si>
  <si>
    <t>广西全捷工程咨询有限公司</t>
  </si>
  <si>
    <t>广西科联招标中心有限公司</t>
  </si>
  <si>
    <t>广西永道项目管理有限公司</t>
  </si>
  <si>
    <t>广西众联工程项目管理有限公司</t>
  </si>
  <si>
    <t>广西工程咨询集团有限公司</t>
  </si>
  <si>
    <t>广西合盛工程咨询有限公司</t>
  </si>
  <si>
    <t>广州金良工程咨询有限公司</t>
  </si>
  <si>
    <t>广西建通工程咨询有限责任公司</t>
  </si>
  <si>
    <t>广西建哲工程咨询有限公司</t>
  </si>
  <si>
    <t>广西誉杰项目管理咨询有限公司</t>
  </si>
  <si>
    <t>广西千信项目管理有限公司</t>
  </si>
  <si>
    <t>广西科文招标有限公司柳州分公司</t>
  </si>
  <si>
    <t>广西瑞真工程造价咨询有限责任公司</t>
  </si>
  <si>
    <t>大成工程咨询有限公司</t>
  </si>
  <si>
    <t>广西合士嘉工程项目管理有限公司柳州分公司</t>
  </si>
  <si>
    <t>广西顺邦项目管理咨询有限公司</t>
  </si>
  <si>
    <t>广西鑫润建设项目管理有限公司</t>
  </si>
  <si>
    <t>柳州鑫顺招标有限公司</t>
  </si>
  <si>
    <t>方大国际工程咨询股份有限公司</t>
  </si>
  <si>
    <t>广西鼎信建设工程咨询有限公司</t>
  </si>
  <si>
    <t>广西富通工程咨询有限公司</t>
  </si>
  <si>
    <t>广西冠筑建设工程咨询有限公司</t>
  </si>
  <si>
    <t>广西广申工程项目管理有限公司</t>
  </si>
  <si>
    <t>广西桂工建设管理咨询有限公司</t>
  </si>
  <si>
    <t>广西合美工程咨询有限公司</t>
  </si>
  <si>
    <t>广西鸿信工程项目管理有限公司</t>
  </si>
  <si>
    <t>广西极诚工程管理有限公司</t>
  </si>
  <si>
    <t>广西建华工程项目管理有限公司</t>
  </si>
  <si>
    <t>广西金信达项目管理有限公司</t>
  </si>
  <si>
    <t>广西润德工程技术咨询有限公司</t>
  </si>
  <si>
    <t>广西胜谷工程技术咨询有限公司</t>
  </si>
  <si>
    <t>广西天华招标代理有限责任公司</t>
  </si>
  <si>
    <t>广西泽丰工程咨询有限公司</t>
  </si>
  <si>
    <t>广西智和项目管理咨询有限公司</t>
  </si>
  <si>
    <t>广西卓联工程管理有限公司</t>
  </si>
  <si>
    <t>泽圣勘察设计有限公司</t>
  </si>
  <si>
    <t>中创名建工程管理集团有限公司</t>
  </si>
  <si>
    <t>中环建（北京）工程管理有限责任公司</t>
  </si>
  <si>
    <t>柳州市德欣项目管理有限公司</t>
  </si>
  <si>
    <t>广西同源建设工程咨询有限公司</t>
  </si>
  <si>
    <t>广西远潮管理咨询股份有限公司</t>
  </si>
  <si>
    <t>广西鼎策工程顾问有限责任公司柳佳分公司</t>
  </si>
  <si>
    <t>正大鹏安建设项目管理有限公司</t>
  </si>
  <si>
    <t>广西新业华招标有限公司</t>
  </si>
  <si>
    <t>广西建邦建设项目管理有限公司</t>
  </si>
  <si>
    <t>广西政采招标代理有限公司</t>
  </si>
  <si>
    <t>广西鼎策工程顾问有限责任公司</t>
  </si>
  <si>
    <t>广西汇海工程项目管理咨询有限公司</t>
  </si>
  <si>
    <t>广西智瀚项目管理咨询有限公司</t>
  </si>
  <si>
    <t>广西崇远工程项目管理有限公司</t>
  </si>
  <si>
    <t>安徽省招标集团股份有限公司</t>
  </si>
  <si>
    <t>广西中信恒泰工程顾问有限公司</t>
  </si>
  <si>
    <t>广西诚度项目管理有限公司</t>
  </si>
  <si>
    <t>广西隆升工程项目管理咨询有限公司</t>
  </si>
  <si>
    <t>广西达华工程造价咨询有限责任公司柳州分公司</t>
  </si>
  <si>
    <t>广西柳州高泰工程咨询有限公司</t>
  </si>
  <si>
    <t>广西嘉达工程咨询管理有限公司</t>
  </si>
  <si>
    <t>广西亦横嘉项目管理咨询有限公司</t>
  </si>
  <si>
    <t>广西宏睿项目管理有限公司</t>
  </si>
  <si>
    <t>广西汉昌工程咨询有限公司</t>
  </si>
  <si>
    <t>广西建澜项目管理有限公司</t>
  </si>
  <si>
    <t>中晨博瑞（广西）工程咨询有限公司</t>
  </si>
  <si>
    <t>法正项目管理集团有限公司柳州分公司</t>
  </si>
  <si>
    <t>广西德润天怡咨询有限公司</t>
  </si>
  <si>
    <t>广西云之峰项目管理有限公司</t>
  </si>
  <si>
    <t>广西新海华工程咨询有限公司</t>
  </si>
  <si>
    <t>广西荣旭管理咨询服务有限公司</t>
  </si>
  <si>
    <t>广西泰慧工程项目管理有限公司</t>
  </si>
  <si>
    <t>广西恒基建设工程咨询有限公司</t>
  </si>
  <si>
    <t>广西锦泰招标代理有限公司</t>
  </si>
  <si>
    <t>广西嘉华建设项目管理咨询有限公司</t>
  </si>
  <si>
    <t>广西泽玺工程项目管理有限公司</t>
  </si>
  <si>
    <t>广西科瑞工程咨询有限公司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</si>
</sst>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0;@"/>
  </numFmts>
  <fonts count="44">
    <font>
      <sz val="11"/>
      <color theme="1"/>
      <name val="宋体"/>
      <charset val="134"/>
      <scheme val="minor"/>
    </font>
    <font>
      <sz val="11"/>
      <color theme="1"/>
      <name val="Times New Roman"/>
      <charset val="134"/>
    </font>
    <font>
      <sz val="18"/>
      <color theme="1"/>
      <name val="Times New Roman"/>
      <charset val="134"/>
    </font>
    <font>
      <sz val="11"/>
      <color theme="1"/>
      <name val="黑体"/>
      <charset val="134"/>
    </font>
    <font>
      <sz val="16"/>
      <color theme="1"/>
      <name val="Times New Roman"/>
      <charset val="134"/>
    </font>
    <font>
      <sz val="10"/>
      <color theme="1"/>
      <name val="黑体"/>
      <charset val="134"/>
    </font>
    <font>
      <sz val="10"/>
      <color theme="1"/>
      <name val="Times New Roman"/>
      <charset val="134"/>
    </font>
    <font>
      <sz val="10"/>
      <color rgb="FF000000"/>
      <name val="Times New Roman"/>
      <charset val="134"/>
    </font>
    <font>
      <sz val="11"/>
      <color theme="1"/>
      <name val="宋体"/>
      <charset val="134"/>
    </font>
    <font>
      <sz val="10"/>
      <color theme="1"/>
      <name val="宋体"/>
      <charset val="134"/>
    </font>
    <font>
      <sz val="10"/>
      <name val="Times New Roman"/>
      <charset val="134"/>
    </font>
    <font>
      <sz val="11"/>
      <name val="Times New Roman"/>
      <charset val="134"/>
    </font>
    <font>
      <sz val="16"/>
      <name val="仿宋_GB2312"/>
      <charset val="134"/>
    </font>
    <font>
      <sz val="18"/>
      <name val="黑体"/>
      <charset val="134"/>
    </font>
    <font>
      <sz val="11"/>
      <name val="黑体"/>
      <charset val="134"/>
    </font>
    <font>
      <sz val="11"/>
      <name val="宋体"/>
      <charset val="134"/>
      <scheme val="minor"/>
    </font>
    <font>
      <sz val="16"/>
      <name val="黑体"/>
      <charset val="134"/>
    </font>
    <font>
      <sz val="16"/>
      <name val="Times New Roman"/>
      <charset val="134"/>
    </font>
    <font>
      <sz val="18"/>
      <name val="Times New Roman"/>
      <charset val="134"/>
    </font>
    <font>
      <sz val="10"/>
      <name val="黑体"/>
      <charset val="134"/>
    </font>
    <font>
      <sz val="1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方正小标宋简体"/>
      <charset val="134"/>
    </font>
    <font>
      <sz val="18"/>
      <color theme="1"/>
      <name val="方正小标宋简体"/>
      <charset val="134"/>
    </font>
    <font>
      <sz val="16"/>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3" borderId="8" applyNumberFormat="0" applyAlignment="0" applyProtection="0">
      <alignment vertical="center"/>
    </xf>
    <xf numFmtId="0" fontId="31" fillId="4" borderId="9" applyNumberFormat="0" applyAlignment="0" applyProtection="0">
      <alignment vertical="center"/>
    </xf>
    <xf numFmtId="0" fontId="32" fillId="4" borderId="8" applyNumberFormat="0" applyAlignment="0" applyProtection="0">
      <alignment vertical="center"/>
    </xf>
    <xf numFmtId="0" fontId="33" fillId="5"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60">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0" xfId="0" applyFont="1" applyAlignment="1">
      <alignment vertical="center" wrapText="1"/>
    </xf>
    <xf numFmtId="0" fontId="1" fillId="0" borderId="0" xfId="0" applyFont="1" applyAlignment="1">
      <alignment horizontal="center" vertical="center"/>
    </xf>
    <xf numFmtId="0" fontId="4" fillId="0" borderId="0" xfId="0" applyFont="1" applyAlignment="1">
      <alignment horizontal="center" vertical="center"/>
    </xf>
    <xf numFmtId="0" fontId="2"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lignment vertical="center"/>
    </xf>
    <xf numFmtId="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lignment vertical="center"/>
    </xf>
    <xf numFmtId="0" fontId="0" fillId="0" borderId="1" xfId="0" applyFill="1" applyBorder="1">
      <alignment vertical="center"/>
    </xf>
    <xf numFmtId="0" fontId="7" fillId="0" borderId="1" xfId="0" applyNumberFormat="1" applyFont="1" applyFill="1" applyBorder="1" applyAlignment="1">
      <alignment horizontal="center" vertical="center" wrapText="1"/>
    </xf>
    <xf numFmtId="0" fontId="8" fillId="0" borderId="1" xfId="0" applyFont="1" applyFill="1" applyBorder="1">
      <alignment vertical="center"/>
    </xf>
    <xf numFmtId="0" fontId="9" fillId="0" borderId="1" xfId="0" applyFont="1" applyFill="1" applyBorder="1" applyAlignment="1">
      <alignment vertical="center" wrapText="1"/>
    </xf>
    <xf numFmtId="0" fontId="10" fillId="0" borderId="1" xfId="0" applyNumberFormat="1" applyFont="1" applyBorder="1" applyAlignment="1">
      <alignment horizontal="center" vertical="center" wrapText="1"/>
    </xf>
    <xf numFmtId="0" fontId="11" fillId="0" borderId="1" xfId="0" applyFont="1" applyBorder="1">
      <alignment vertical="center"/>
    </xf>
    <xf numFmtId="0" fontId="0" fillId="0" borderId="1" xfId="0" applyFill="1" applyBorder="1" applyAlignment="1">
      <alignment vertical="center"/>
    </xf>
    <xf numFmtId="0" fontId="0" fillId="0" borderId="1" xfId="0" applyFont="1" applyFill="1" applyBorder="1" applyAlignment="1">
      <alignment vertical="center"/>
    </xf>
    <xf numFmtId="0" fontId="12" fillId="0" borderId="0" xfId="0" applyFont="1">
      <alignment vertical="center"/>
    </xf>
    <xf numFmtId="0" fontId="13" fillId="0" borderId="0" xfId="0" applyFont="1" applyAlignment="1">
      <alignment vertical="center"/>
    </xf>
    <xf numFmtId="0" fontId="14" fillId="0" borderId="0" xfId="0" applyFont="1" applyAlignment="1">
      <alignment vertical="center" wrapText="1"/>
    </xf>
    <xf numFmtId="0" fontId="15" fillId="0" borderId="0" xfId="0" applyFont="1">
      <alignment vertical="center"/>
    </xf>
    <xf numFmtId="0" fontId="15" fillId="0" borderId="0" xfId="0" applyFont="1" applyAlignment="1">
      <alignment horizontal="center" vertical="center"/>
    </xf>
    <xf numFmtId="176" fontId="15" fillId="0" borderId="0" xfId="0" applyNumberFormat="1" applyFont="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lignment vertical="center"/>
    </xf>
    <xf numFmtId="176" fontId="17" fillId="0" borderId="0" xfId="0" applyNumberFormat="1" applyFont="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19" fillId="0" borderId="1" xfId="0" applyFont="1" applyBorder="1" applyAlignment="1">
      <alignment horizontal="center" vertical="center" wrapText="1"/>
    </xf>
    <xf numFmtId="176" fontId="19"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0" fontId="20" fillId="0" borderId="1" xfId="0" applyFont="1" applyFill="1" applyBorder="1" applyAlignment="1">
      <alignment vertical="center" wrapText="1"/>
    </xf>
    <xf numFmtId="0" fontId="20" fillId="0" borderId="2"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4" xfId="0" applyFont="1" applyFill="1" applyBorder="1" applyAlignment="1">
      <alignment horizontal="center" vertical="center" wrapText="1"/>
    </xf>
    <xf numFmtId="176" fontId="20" fillId="0" borderId="4" xfId="0" applyNumberFormat="1" applyFont="1" applyFill="1" applyBorder="1" applyAlignment="1">
      <alignment horizontal="center" vertical="center"/>
    </xf>
    <xf numFmtId="0" fontId="20" fillId="0" borderId="4" xfId="0" applyFont="1" applyFill="1" applyBorder="1" applyAlignment="1">
      <alignment horizontal="center" vertical="center"/>
    </xf>
    <xf numFmtId="0" fontId="20" fillId="0" borderId="4" xfId="0" applyFont="1" applyFill="1" applyBorder="1" applyAlignment="1">
      <alignment vertical="center" wrapText="1"/>
    </xf>
    <xf numFmtId="176"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wrapText="1"/>
    </xf>
    <xf numFmtId="0" fontId="21"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5" fillId="0" borderId="0" xfId="0" applyFont="1" applyBorder="1">
      <alignment vertical="center"/>
    </xf>
    <xf numFmtId="0" fontId="15" fillId="0" borderId="0" xfId="0" applyFont="1" applyBorder="1" applyAlignment="1">
      <alignment horizontal="center" vertical="center"/>
    </xf>
    <xf numFmtId="176" fontId="10"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workbookViewId="0">
      <selection activeCell="C17" sqref="C17"/>
    </sheetView>
  </sheetViews>
  <sheetFormatPr defaultColWidth="9" defaultRowHeight="13.5"/>
  <cols>
    <col min="1" max="1" width="10.875" style="27" customWidth="1"/>
    <col min="2" max="2" width="20.75" style="27" customWidth="1"/>
    <col min="3" max="3" width="11.25" style="26" customWidth="1"/>
    <col min="4" max="4" width="9" style="26" customWidth="1"/>
    <col min="5" max="5" width="34.75" style="27" customWidth="1"/>
    <col min="6" max="6" width="20.75" style="27" customWidth="1"/>
    <col min="7" max="7" width="7.625" style="28" customWidth="1"/>
    <col min="8" max="8" width="19.25" style="28" customWidth="1"/>
    <col min="9" max="9" width="26.625" style="26" customWidth="1"/>
    <col min="10" max="10" width="11.125" style="27" customWidth="1"/>
    <col min="11" max="11" width="38.5" style="26" customWidth="1"/>
    <col min="12" max="12" width="13.625" style="26" customWidth="1"/>
    <col min="13" max="16384" width="9" style="26"/>
  </cols>
  <sheetData>
    <row r="1" s="23" customFormat="1" ht="20.25" spans="1:12">
      <c r="A1" s="29" t="s">
        <v>0</v>
      </c>
      <c r="B1" s="30"/>
      <c r="C1" s="31"/>
      <c r="D1" s="31"/>
      <c r="E1" s="30"/>
      <c r="F1" s="30"/>
      <c r="G1" s="32"/>
      <c r="H1" s="32"/>
      <c r="I1" s="31"/>
      <c r="J1" s="30"/>
      <c r="K1" s="31"/>
    </row>
    <row r="2" s="24" customFormat="1" ht="24.75" spans="1:12">
      <c r="A2" s="33" t="s">
        <v>1</v>
      </c>
      <c r="B2" s="33"/>
      <c r="C2" s="33"/>
      <c r="D2" s="33"/>
      <c r="E2" s="33"/>
      <c r="F2" s="33"/>
      <c r="G2" s="34"/>
      <c r="H2" s="33"/>
      <c r="I2" s="33"/>
      <c r="J2" s="33"/>
      <c r="K2" s="33"/>
    </row>
    <row r="3" s="25" customFormat="1" ht="35" customHeight="1" spans="1:12">
      <c r="A3" s="35" t="s">
        <v>2</v>
      </c>
      <c r="B3" s="35" t="s">
        <v>3</v>
      </c>
      <c r="C3" s="36" t="s">
        <v>4</v>
      </c>
      <c r="D3" s="36" t="s">
        <v>5</v>
      </c>
      <c r="E3" s="35" t="s">
        <v>6</v>
      </c>
      <c r="F3" s="35" t="s">
        <v>7</v>
      </c>
      <c r="G3" s="35" t="s">
        <v>8</v>
      </c>
      <c r="H3" s="35" t="s">
        <v>9</v>
      </c>
      <c r="I3" s="35" t="s">
        <v>10</v>
      </c>
      <c r="J3" s="35" t="s">
        <v>11</v>
      </c>
      <c r="K3" s="35" t="s">
        <v>12</v>
      </c>
      <c r="L3" s="37" t="s">
        <v>13</v>
      </c>
    </row>
    <row r="4" s="25" customFormat="1" ht="35" customHeight="1" spans="1:12">
      <c r="A4" s="35">
        <v>1</v>
      </c>
      <c r="B4" s="38" t="s">
        <v>14</v>
      </c>
      <c r="C4" s="19">
        <v>90</v>
      </c>
      <c r="D4" s="39">
        <v>46026</v>
      </c>
      <c r="E4" s="38" t="s">
        <v>15</v>
      </c>
      <c r="F4" s="40" t="s">
        <v>16</v>
      </c>
      <c r="G4" s="38" t="s">
        <v>17</v>
      </c>
      <c r="H4" s="38" t="s">
        <v>18</v>
      </c>
      <c r="I4" s="41" t="s">
        <v>19</v>
      </c>
      <c r="J4" s="42">
        <v>-10</v>
      </c>
      <c r="K4" s="43" t="s">
        <v>20</v>
      </c>
      <c r="L4" s="37"/>
    </row>
    <row r="5" s="26" customFormat="1" ht="35" customHeight="1" spans="1:12">
      <c r="A5" s="35">
        <v>2</v>
      </c>
      <c r="B5" s="38" t="s">
        <v>21</v>
      </c>
      <c r="C5" s="19">
        <v>90</v>
      </c>
      <c r="D5" s="39">
        <v>46026</v>
      </c>
      <c r="E5" s="38" t="s">
        <v>22</v>
      </c>
      <c r="F5" s="40" t="s">
        <v>23</v>
      </c>
      <c r="G5" s="38" t="s">
        <v>17</v>
      </c>
      <c r="H5" s="38" t="s">
        <v>24</v>
      </c>
      <c r="I5" s="41" t="s">
        <v>19</v>
      </c>
      <c r="J5" s="42">
        <v>-10</v>
      </c>
      <c r="K5" s="43" t="s">
        <v>20</v>
      </c>
      <c r="L5" s="44"/>
    </row>
    <row r="6" s="26" customFormat="1" ht="35" customHeight="1" spans="1:12">
      <c r="A6" s="35">
        <v>3</v>
      </c>
      <c r="B6" s="38" t="s">
        <v>25</v>
      </c>
      <c r="C6" s="45">
        <v>50</v>
      </c>
      <c r="D6" s="39">
        <v>46065</v>
      </c>
      <c r="E6" s="40" t="s">
        <v>26</v>
      </c>
      <c r="F6" s="40" t="s">
        <v>27</v>
      </c>
      <c r="G6" s="38" t="s">
        <v>28</v>
      </c>
      <c r="H6" s="46" t="s">
        <v>29</v>
      </c>
      <c r="I6" s="41" t="s">
        <v>30</v>
      </c>
      <c r="J6" s="42">
        <v>-50</v>
      </c>
      <c r="K6" s="43" t="s">
        <v>31</v>
      </c>
      <c r="L6" s="41"/>
    </row>
    <row r="7" s="26" customFormat="1" ht="35" customHeight="1" spans="1:12">
      <c r="A7" s="35">
        <v>4</v>
      </c>
      <c r="B7" s="38" t="s">
        <v>32</v>
      </c>
      <c r="C7" s="45">
        <v>90</v>
      </c>
      <c r="D7" s="39">
        <v>46101</v>
      </c>
      <c r="E7" s="38" t="s">
        <v>33</v>
      </c>
      <c r="F7" s="40" t="s">
        <v>34</v>
      </c>
      <c r="G7" s="38" t="s">
        <v>17</v>
      </c>
      <c r="H7" s="38" t="s">
        <v>35</v>
      </c>
      <c r="I7" s="41" t="s">
        <v>19</v>
      </c>
      <c r="J7" s="38">
        <v>-10</v>
      </c>
      <c r="K7" s="38" t="s">
        <v>36</v>
      </c>
      <c r="L7" s="41"/>
    </row>
    <row r="8" s="26" customFormat="1" ht="35" customHeight="1" spans="1:12">
      <c r="A8" s="35">
        <v>5</v>
      </c>
      <c r="B8" s="38" t="s">
        <v>37</v>
      </c>
      <c r="C8" s="45">
        <v>80</v>
      </c>
      <c r="D8" s="39">
        <v>46136</v>
      </c>
      <c r="E8" s="38" t="s">
        <v>38</v>
      </c>
      <c r="F8" s="40" t="s">
        <v>39</v>
      </c>
      <c r="G8" s="47" t="s">
        <v>40</v>
      </c>
      <c r="H8" s="38" t="s">
        <v>29</v>
      </c>
      <c r="I8" s="38" t="s">
        <v>41</v>
      </c>
      <c r="J8" s="38">
        <v>-20</v>
      </c>
      <c r="K8" s="41" t="s">
        <v>42</v>
      </c>
      <c r="L8" s="41"/>
    </row>
    <row r="9" s="26" customFormat="1" ht="35" customHeight="1" spans="1:12">
      <c r="A9" s="35">
        <v>6</v>
      </c>
      <c r="B9" s="48" t="s">
        <v>43</v>
      </c>
      <c r="C9" s="45">
        <v>80</v>
      </c>
      <c r="D9" s="49">
        <v>46157</v>
      </c>
      <c r="E9" s="48" t="s">
        <v>44</v>
      </c>
      <c r="F9" s="40" t="s">
        <v>45</v>
      </c>
      <c r="G9" s="50" t="s">
        <v>46</v>
      </c>
      <c r="H9" s="48" t="s">
        <v>47</v>
      </c>
      <c r="I9" s="38" t="s">
        <v>41</v>
      </c>
      <c r="J9" s="38">
        <v>-20</v>
      </c>
      <c r="K9" s="51" t="s">
        <v>48</v>
      </c>
      <c r="L9" s="41"/>
    </row>
    <row r="10" s="26" customFormat="1" ht="35" customHeight="1" spans="1:12">
      <c r="A10" s="35">
        <v>7</v>
      </c>
      <c r="B10" s="38" t="s">
        <v>49</v>
      </c>
      <c r="C10" s="45">
        <v>50</v>
      </c>
      <c r="D10" s="49">
        <v>46160</v>
      </c>
      <c r="E10" s="48" t="s">
        <v>50</v>
      </c>
      <c r="F10" s="40" t="s">
        <v>51</v>
      </c>
      <c r="G10" s="50" t="s">
        <v>52</v>
      </c>
      <c r="H10" s="48" t="s">
        <v>53</v>
      </c>
      <c r="I10" s="51" t="s">
        <v>30</v>
      </c>
      <c r="J10" s="48">
        <v>-50</v>
      </c>
      <c r="K10" s="51" t="s">
        <v>54</v>
      </c>
      <c r="L10" s="41"/>
    </row>
    <row r="11" s="26" customFormat="1" ht="35" customHeight="1" spans="1:12">
      <c r="A11" s="35">
        <v>8</v>
      </c>
      <c r="B11" s="38" t="s">
        <v>49</v>
      </c>
      <c r="C11" s="45">
        <v>60</v>
      </c>
      <c r="D11" s="52">
        <v>46171</v>
      </c>
      <c r="E11" s="47" t="s">
        <v>55</v>
      </c>
      <c r="F11" s="47" t="s">
        <v>55</v>
      </c>
      <c r="G11" s="47" t="s">
        <v>55</v>
      </c>
      <c r="H11" s="38" t="s">
        <v>55</v>
      </c>
      <c r="I11" s="43" t="s">
        <v>56</v>
      </c>
      <c r="J11" s="53">
        <v>10</v>
      </c>
      <c r="K11" s="43" t="s">
        <v>57</v>
      </c>
      <c r="L11" s="41"/>
    </row>
    <row r="12" ht="20" customHeight="1" spans="1:12">
      <c r="A12" s="54" t="s">
        <v>58</v>
      </c>
      <c r="B12" s="55"/>
      <c r="C12" s="55"/>
      <c r="D12" s="55"/>
      <c r="E12" s="55"/>
      <c r="F12" s="55"/>
      <c r="G12" s="56"/>
      <c r="H12" s="55"/>
      <c r="I12" s="55"/>
      <c r="J12" s="55"/>
      <c r="K12" s="55"/>
    </row>
    <row r="14" spans="1:12">
      <c r="D14" s="57"/>
      <c r="E14" s="58"/>
    </row>
    <row r="15" spans="1:12">
      <c r="D15" s="57"/>
      <c r="E15" s="59"/>
    </row>
    <row r="16" spans="1:12">
      <c r="D16" s="57"/>
      <c r="E16" s="58"/>
      <c r="H16" s="38"/>
    </row>
  </sheetData>
  <autoFilter xmlns:etc="http://www.wps.cn/officeDocument/2017/etCustomData" ref="A3:L12" etc:filterBottomFollowUsedRange="0">
    <extLst/>
  </autoFilter>
  <sortState ref="B4:K32">
    <sortCondition ref="D4:D32" descending="1"/>
  </sortState>
  <mergeCells count="2">
    <mergeCell ref="A2:K2"/>
    <mergeCell ref="A12:K12"/>
  </mergeCells>
  <conditionalFormatting sqref="I8">
    <cfRule type="duplicateValues" dxfId="0" priority="7"/>
  </conditionalFormatting>
  <conditionalFormatting sqref="J8">
    <cfRule type="duplicateValues" dxfId="0" priority="3"/>
  </conditionalFormatting>
  <conditionalFormatting sqref="I9">
    <cfRule type="duplicateValues" dxfId="0" priority="6"/>
  </conditionalFormatting>
  <conditionalFormatting sqref="J9">
    <cfRule type="duplicateValues" dxfId="0" priority="2"/>
  </conditionalFormatting>
  <conditionalFormatting sqref="B10">
    <cfRule type="duplicateValues" dxfId="0" priority="5"/>
  </conditionalFormatting>
  <conditionalFormatting sqref="B11">
    <cfRule type="duplicateValues" dxfId="0" priority="4"/>
  </conditionalFormatting>
  <conditionalFormatting sqref="H16">
    <cfRule type="duplicateValues" dxfId="0" priority="1"/>
  </conditionalFormatting>
  <conditionalFormatting sqref="B4:B9">
    <cfRule type="duplicateValues" dxfId="0" priority="16"/>
  </conditionalFormatting>
  <conditionalFormatting sqref="E7:E11">
    <cfRule type="duplicateValues" dxfId="0" priority="14"/>
  </conditionalFormatting>
  <conditionalFormatting sqref="G7:G11">
    <cfRule type="duplicateValues" dxfId="0" priority="12"/>
  </conditionalFormatting>
  <conditionalFormatting sqref="H7:H11">
    <cfRule type="duplicateValues" dxfId="0" priority="11"/>
  </conditionalFormatting>
  <conditionalFormatting sqref="K7:K11">
    <cfRule type="duplicateValues" dxfId="0" priority="8"/>
  </conditionalFormatting>
  <conditionalFormatting sqref="L12:L1048576">
    <cfRule type="duplicateValues" dxfId="0" priority="123"/>
  </conditionalFormatting>
  <conditionalFormatting sqref="I7 I10:I11">
    <cfRule type="duplicateValues" dxfId="0" priority="10"/>
  </conditionalFormatting>
  <conditionalFormatting sqref="J7 J10:J11">
    <cfRule type="duplicateValues" dxfId="0" priority="9"/>
  </conditionalFormatting>
  <pageMargins left="0.751388888888889" right="0.751388888888889" top="1" bottom="1" header="0.5" footer="0.5"/>
  <pageSetup paperSize="9" scale="6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
  <sheetViews>
    <sheetView tabSelected="1" workbookViewId="0">
      <pane xSplit="1" ySplit="4" topLeftCell="B5" activePane="bottomRight" state="frozen"/>
      <selection/>
      <selection pane="topRight"/>
      <selection pane="bottomLeft"/>
      <selection pane="bottomRight" activeCell="G10" sqref="G10"/>
    </sheetView>
  </sheetViews>
  <sheetFormatPr defaultColWidth="9" defaultRowHeight="15" outlineLevelCol="5"/>
  <cols>
    <col min="1" max="1" width="8" style="4" customWidth="1"/>
    <col min="2" max="2" width="43.25" style="4" customWidth="1"/>
    <col min="3" max="4" width="7.625" style="4" customWidth="1"/>
    <col min="5" max="5" width="11.125" style="1" customWidth="1"/>
    <col min="6" max="16384" width="9" style="1"/>
  </cols>
  <sheetData>
    <row r="1" s="1" customFormat="1" ht="20.25" spans="1:6">
      <c r="A1" s="5" t="s">
        <v>59</v>
      </c>
      <c r="B1" s="4"/>
      <c r="C1" s="4"/>
      <c r="D1" s="4"/>
    </row>
    <row r="2" s="2" customFormat="1" ht="57" customHeight="1" spans="1:6">
      <c r="A2" s="6" t="s">
        <v>60</v>
      </c>
      <c r="B2" s="6"/>
      <c r="C2" s="6"/>
      <c r="D2" s="6"/>
      <c r="E2" s="6"/>
      <c r="F2" s="6"/>
    </row>
    <row r="3" s="3" customFormat="1" ht="22" customHeight="1" spans="1:6">
      <c r="A3" s="7" t="s">
        <v>61</v>
      </c>
      <c r="B3" s="7"/>
      <c r="C3" s="7"/>
      <c r="D3" s="7"/>
      <c r="E3" s="7"/>
      <c r="F3" s="7"/>
    </row>
    <row r="4" s="3" customFormat="1" ht="24" customHeight="1" spans="1:6">
      <c r="A4" s="8" t="s">
        <v>2</v>
      </c>
      <c r="B4" s="8" t="s">
        <v>3</v>
      </c>
      <c r="C4" s="8" t="s">
        <v>62</v>
      </c>
      <c r="D4" s="8" t="s">
        <v>63</v>
      </c>
      <c r="E4" s="9" t="s">
        <v>64</v>
      </c>
      <c r="F4" s="9" t="s">
        <v>13</v>
      </c>
    </row>
    <row r="5" s="1" customFormat="1" ht="24" customHeight="1" spans="1:6">
      <c r="A5" s="10">
        <f>ROW()-4</f>
        <v>1</v>
      </c>
      <c r="B5" s="11" t="s">
        <v>14</v>
      </c>
      <c r="C5" s="12">
        <v>10</v>
      </c>
      <c r="D5" s="12">
        <v>0</v>
      </c>
      <c r="E5" s="12">
        <v>90</v>
      </c>
      <c r="F5" s="13"/>
    </row>
    <row r="6" s="1" customFormat="1" ht="24" customHeight="1" spans="1:6">
      <c r="A6" s="10">
        <f t="shared" ref="A6:A69" si="0">ROW()-4</f>
        <v>2</v>
      </c>
      <c r="B6" s="14" t="s">
        <v>21</v>
      </c>
      <c r="C6" s="12">
        <v>10</v>
      </c>
      <c r="D6" s="12">
        <v>0</v>
      </c>
      <c r="E6" s="12">
        <v>90</v>
      </c>
      <c r="F6" s="14"/>
    </row>
    <row r="7" s="1" customFormat="1" ht="24" customHeight="1" spans="1:6">
      <c r="A7" s="10">
        <f t="shared" si="0"/>
        <v>3</v>
      </c>
      <c r="B7" s="15" t="s">
        <v>65</v>
      </c>
      <c r="C7" s="16">
        <v>0</v>
      </c>
      <c r="D7" s="16">
        <v>0</v>
      </c>
      <c r="E7" s="16">
        <v>100</v>
      </c>
      <c r="F7" s="14"/>
    </row>
    <row r="8" s="1" customFormat="1" ht="24" customHeight="1" spans="1:6">
      <c r="A8" s="10">
        <f t="shared" si="0"/>
        <v>4</v>
      </c>
      <c r="B8" s="17" t="s">
        <v>25</v>
      </c>
      <c r="C8" s="16">
        <v>50</v>
      </c>
      <c r="D8" s="16">
        <v>0</v>
      </c>
      <c r="E8" s="16">
        <v>50</v>
      </c>
      <c r="F8" s="18"/>
    </row>
    <row r="9" s="1" customFormat="1" ht="24" customHeight="1" spans="1:6">
      <c r="A9" s="10">
        <f t="shared" si="0"/>
        <v>5</v>
      </c>
      <c r="B9" s="11" t="s">
        <v>66</v>
      </c>
      <c r="C9" s="12">
        <v>0</v>
      </c>
      <c r="D9" s="12">
        <v>0</v>
      </c>
      <c r="E9" s="12">
        <v>100</v>
      </c>
      <c r="F9" s="14"/>
    </row>
    <row r="10" s="1" customFormat="1" ht="24" customHeight="1" spans="1:6">
      <c r="A10" s="10">
        <f t="shared" si="0"/>
        <v>6</v>
      </c>
      <c r="B10" s="11" t="s">
        <v>67</v>
      </c>
      <c r="C10" s="12">
        <v>0</v>
      </c>
      <c r="D10" s="12">
        <v>0</v>
      </c>
      <c r="E10" s="12">
        <v>100</v>
      </c>
      <c r="F10" s="14"/>
    </row>
    <row r="11" s="1" customFormat="1" ht="24" customHeight="1" spans="1:6">
      <c r="A11" s="10">
        <f t="shared" si="0"/>
        <v>7</v>
      </c>
      <c r="B11" s="11" t="s">
        <v>68</v>
      </c>
      <c r="C11" s="12">
        <v>0</v>
      </c>
      <c r="D11" s="12">
        <v>0</v>
      </c>
      <c r="E11" s="12">
        <v>100</v>
      </c>
      <c r="F11" s="14"/>
    </row>
    <row r="12" s="1" customFormat="1" ht="24" customHeight="1" spans="1:6">
      <c r="A12" s="10">
        <f t="shared" si="0"/>
        <v>8</v>
      </c>
      <c r="B12" s="11" t="s">
        <v>69</v>
      </c>
      <c r="C12" s="12">
        <v>0</v>
      </c>
      <c r="D12" s="12">
        <v>0</v>
      </c>
      <c r="E12" s="12">
        <v>100</v>
      </c>
      <c r="F12" s="14"/>
    </row>
    <row r="13" s="1" customFormat="1" ht="24" customHeight="1" spans="1:6">
      <c r="A13" s="10">
        <f t="shared" si="0"/>
        <v>9</v>
      </c>
      <c r="B13" s="11" t="s">
        <v>70</v>
      </c>
      <c r="C13" s="12">
        <v>0</v>
      </c>
      <c r="D13" s="12">
        <v>0</v>
      </c>
      <c r="E13" s="12">
        <v>100</v>
      </c>
      <c r="F13" s="14"/>
    </row>
    <row r="14" s="1" customFormat="1" ht="24" customHeight="1" spans="1:6">
      <c r="A14" s="10">
        <f t="shared" si="0"/>
        <v>10</v>
      </c>
      <c r="B14" s="11" t="s">
        <v>71</v>
      </c>
      <c r="C14" s="12">
        <v>0</v>
      </c>
      <c r="D14" s="12">
        <v>0</v>
      </c>
      <c r="E14" s="12">
        <v>100</v>
      </c>
      <c r="F14" s="14"/>
    </row>
    <row r="15" s="1" customFormat="1" ht="24" customHeight="1" spans="1:6">
      <c r="A15" s="10">
        <f t="shared" si="0"/>
        <v>11</v>
      </c>
      <c r="B15" s="11" t="s">
        <v>72</v>
      </c>
      <c r="C15" s="12">
        <v>0</v>
      </c>
      <c r="D15" s="12">
        <v>0</v>
      </c>
      <c r="E15" s="12">
        <v>100</v>
      </c>
      <c r="F15" s="14"/>
    </row>
    <row r="16" s="1" customFormat="1" ht="24" customHeight="1" spans="1:6">
      <c r="A16" s="10">
        <f t="shared" si="0"/>
        <v>12</v>
      </c>
      <c r="B16" s="11" t="s">
        <v>73</v>
      </c>
      <c r="C16" s="12">
        <v>0</v>
      </c>
      <c r="D16" s="12">
        <v>0</v>
      </c>
      <c r="E16" s="12">
        <v>100</v>
      </c>
      <c r="F16" s="14"/>
    </row>
    <row r="17" s="1" customFormat="1" ht="24" customHeight="1" spans="1:6">
      <c r="A17" s="10">
        <f t="shared" si="0"/>
        <v>13</v>
      </c>
      <c r="B17" s="11" t="s">
        <v>74</v>
      </c>
      <c r="C17" s="12">
        <v>0</v>
      </c>
      <c r="D17" s="12">
        <v>0</v>
      </c>
      <c r="E17" s="12">
        <v>100</v>
      </c>
      <c r="F17" s="14"/>
    </row>
    <row r="18" s="1" customFormat="1" ht="24" customHeight="1" spans="1:6">
      <c r="A18" s="10">
        <f t="shared" si="0"/>
        <v>14</v>
      </c>
      <c r="B18" s="11" t="s">
        <v>75</v>
      </c>
      <c r="C18" s="12">
        <v>0</v>
      </c>
      <c r="D18" s="12">
        <v>0</v>
      </c>
      <c r="E18" s="12">
        <v>100</v>
      </c>
      <c r="F18" s="14"/>
    </row>
    <row r="19" s="1" customFormat="1" ht="24" customHeight="1" spans="1:6">
      <c r="A19" s="10">
        <f t="shared" si="0"/>
        <v>15</v>
      </c>
      <c r="B19" s="11" t="s">
        <v>76</v>
      </c>
      <c r="C19" s="12">
        <v>0</v>
      </c>
      <c r="D19" s="12">
        <v>0</v>
      </c>
      <c r="E19" s="12">
        <v>100</v>
      </c>
      <c r="F19" s="14"/>
    </row>
    <row r="20" s="1" customFormat="1" ht="24" customHeight="1" spans="1:6">
      <c r="A20" s="10">
        <f t="shared" si="0"/>
        <v>16</v>
      </c>
      <c r="B20" s="11" t="s">
        <v>77</v>
      </c>
      <c r="C20" s="12">
        <v>0</v>
      </c>
      <c r="D20" s="12">
        <v>0</v>
      </c>
      <c r="E20" s="12">
        <v>100</v>
      </c>
      <c r="F20" s="14"/>
    </row>
    <row r="21" s="1" customFormat="1" ht="24" customHeight="1" spans="1:6">
      <c r="A21" s="10">
        <f t="shared" si="0"/>
        <v>17</v>
      </c>
      <c r="B21" s="11" t="s">
        <v>78</v>
      </c>
      <c r="C21" s="12">
        <v>0</v>
      </c>
      <c r="D21" s="12">
        <v>0</v>
      </c>
      <c r="E21" s="12">
        <v>100</v>
      </c>
      <c r="F21" s="14"/>
    </row>
    <row r="22" s="1" customFormat="1" ht="24" customHeight="1" spans="1:6">
      <c r="A22" s="10">
        <f t="shared" si="0"/>
        <v>18</v>
      </c>
      <c r="B22" s="11" t="s">
        <v>79</v>
      </c>
      <c r="C22" s="12">
        <v>0</v>
      </c>
      <c r="D22" s="12">
        <v>0</v>
      </c>
      <c r="E22" s="12">
        <v>100</v>
      </c>
      <c r="F22" s="14"/>
    </row>
    <row r="23" s="1" customFormat="1" ht="24" customHeight="1" spans="1:6">
      <c r="A23" s="10">
        <f t="shared" si="0"/>
        <v>19</v>
      </c>
      <c r="B23" s="11" t="s">
        <v>80</v>
      </c>
      <c r="C23" s="12">
        <v>0</v>
      </c>
      <c r="D23" s="12">
        <v>0</v>
      </c>
      <c r="E23" s="12">
        <v>100</v>
      </c>
      <c r="F23" s="14"/>
    </row>
    <row r="24" s="1" customFormat="1" ht="24" customHeight="1" spans="1:6">
      <c r="A24" s="10">
        <f t="shared" si="0"/>
        <v>20</v>
      </c>
      <c r="B24" s="11" t="s">
        <v>81</v>
      </c>
      <c r="C24" s="12">
        <v>0</v>
      </c>
      <c r="D24" s="12">
        <v>0</v>
      </c>
      <c r="E24" s="12">
        <v>100</v>
      </c>
      <c r="F24" s="14"/>
    </row>
    <row r="25" s="1" customFormat="1" ht="24" customHeight="1" spans="1:6">
      <c r="A25" s="10">
        <f t="shared" si="0"/>
        <v>21</v>
      </c>
      <c r="B25" s="11" t="s">
        <v>82</v>
      </c>
      <c r="C25" s="12">
        <v>0</v>
      </c>
      <c r="D25" s="12">
        <v>0</v>
      </c>
      <c r="E25" s="12">
        <v>100</v>
      </c>
      <c r="F25" s="14"/>
    </row>
    <row r="26" s="1" customFormat="1" ht="24" customHeight="1" spans="1:6">
      <c r="A26" s="10">
        <f t="shared" si="0"/>
        <v>22</v>
      </c>
      <c r="B26" s="11" t="s">
        <v>83</v>
      </c>
      <c r="C26" s="12">
        <v>0</v>
      </c>
      <c r="D26" s="12">
        <v>0</v>
      </c>
      <c r="E26" s="12">
        <v>100</v>
      </c>
      <c r="F26" s="14"/>
    </row>
    <row r="27" s="1" customFormat="1" ht="24" customHeight="1" spans="1:6">
      <c r="A27" s="10">
        <f t="shared" si="0"/>
        <v>23</v>
      </c>
      <c r="B27" s="11" t="s">
        <v>84</v>
      </c>
      <c r="C27" s="12">
        <v>0</v>
      </c>
      <c r="D27" s="12">
        <v>0</v>
      </c>
      <c r="E27" s="12">
        <v>100</v>
      </c>
      <c r="F27" s="14"/>
    </row>
    <row r="28" s="1" customFormat="1" ht="24" customHeight="1" spans="1:6">
      <c r="A28" s="10">
        <f t="shared" si="0"/>
        <v>24</v>
      </c>
      <c r="B28" s="11" t="s">
        <v>85</v>
      </c>
      <c r="C28" s="12">
        <v>0</v>
      </c>
      <c r="D28" s="12">
        <v>0</v>
      </c>
      <c r="E28" s="12">
        <v>100</v>
      </c>
      <c r="F28" s="14"/>
    </row>
    <row r="29" s="1" customFormat="1" ht="24" customHeight="1" spans="1:6">
      <c r="A29" s="10">
        <f t="shared" si="0"/>
        <v>25</v>
      </c>
      <c r="B29" s="11" t="s">
        <v>86</v>
      </c>
      <c r="C29" s="12">
        <v>0</v>
      </c>
      <c r="D29" s="12">
        <v>0</v>
      </c>
      <c r="E29" s="12">
        <v>100</v>
      </c>
      <c r="F29" s="14"/>
    </row>
    <row r="30" s="1" customFormat="1" ht="24" customHeight="1" spans="1:6">
      <c r="A30" s="10">
        <f t="shared" si="0"/>
        <v>26</v>
      </c>
      <c r="B30" s="11" t="s">
        <v>87</v>
      </c>
      <c r="C30" s="12">
        <v>0</v>
      </c>
      <c r="D30" s="12">
        <v>0</v>
      </c>
      <c r="E30" s="12">
        <v>100</v>
      </c>
      <c r="F30" s="14"/>
    </row>
    <row r="31" s="1" customFormat="1" ht="24" customHeight="1" spans="1:6">
      <c r="A31" s="10">
        <f t="shared" si="0"/>
        <v>27</v>
      </c>
      <c r="B31" s="11" t="s">
        <v>88</v>
      </c>
      <c r="C31" s="12">
        <v>0</v>
      </c>
      <c r="D31" s="12">
        <v>0</v>
      </c>
      <c r="E31" s="12">
        <v>100</v>
      </c>
      <c r="F31" s="14"/>
    </row>
    <row r="32" s="1" customFormat="1" ht="24" customHeight="1" spans="1:6">
      <c r="A32" s="10">
        <f t="shared" si="0"/>
        <v>28</v>
      </c>
      <c r="B32" s="11" t="s">
        <v>89</v>
      </c>
      <c r="C32" s="12">
        <v>0</v>
      </c>
      <c r="D32" s="12">
        <v>0</v>
      </c>
      <c r="E32" s="12">
        <v>100</v>
      </c>
      <c r="F32" s="14"/>
    </row>
    <row r="33" s="1" customFormat="1" ht="24" customHeight="1" spans="1:6">
      <c r="A33" s="10">
        <f t="shared" si="0"/>
        <v>29</v>
      </c>
      <c r="B33" s="11" t="s">
        <v>90</v>
      </c>
      <c r="C33" s="12">
        <v>0</v>
      </c>
      <c r="D33" s="12">
        <v>0</v>
      </c>
      <c r="E33" s="12">
        <v>100</v>
      </c>
      <c r="F33" s="14"/>
    </row>
    <row r="34" s="1" customFormat="1" ht="24" customHeight="1" spans="1:6">
      <c r="A34" s="10">
        <f t="shared" si="0"/>
        <v>30</v>
      </c>
      <c r="B34" s="11" t="s">
        <v>91</v>
      </c>
      <c r="C34" s="12">
        <v>0</v>
      </c>
      <c r="D34" s="12">
        <v>0</v>
      </c>
      <c r="E34" s="12">
        <v>100</v>
      </c>
      <c r="F34" s="14"/>
    </row>
    <row r="35" s="1" customFormat="1" ht="24" customHeight="1" spans="1:6">
      <c r="A35" s="10">
        <f t="shared" si="0"/>
        <v>31</v>
      </c>
      <c r="B35" s="11" t="s">
        <v>92</v>
      </c>
      <c r="C35" s="12">
        <v>0</v>
      </c>
      <c r="D35" s="12">
        <v>0</v>
      </c>
      <c r="E35" s="12">
        <v>100</v>
      </c>
      <c r="F35" s="14"/>
    </row>
    <row r="36" s="1" customFormat="1" ht="24" customHeight="1" spans="1:6">
      <c r="A36" s="10">
        <f t="shared" si="0"/>
        <v>32</v>
      </c>
      <c r="B36" s="11" t="s">
        <v>93</v>
      </c>
      <c r="C36" s="12">
        <v>0</v>
      </c>
      <c r="D36" s="12">
        <v>0</v>
      </c>
      <c r="E36" s="12">
        <v>100</v>
      </c>
      <c r="F36" s="14"/>
    </row>
    <row r="37" s="1" customFormat="1" ht="24" customHeight="1" spans="1:6">
      <c r="A37" s="10">
        <f t="shared" si="0"/>
        <v>33</v>
      </c>
      <c r="B37" s="11" t="s">
        <v>94</v>
      </c>
      <c r="C37" s="12">
        <v>0</v>
      </c>
      <c r="D37" s="12">
        <v>0</v>
      </c>
      <c r="E37" s="12">
        <v>100</v>
      </c>
      <c r="F37" s="14"/>
    </row>
    <row r="38" s="1" customFormat="1" ht="24" customHeight="1" spans="1:6">
      <c r="A38" s="10">
        <f t="shared" si="0"/>
        <v>34</v>
      </c>
      <c r="B38" s="11" t="s">
        <v>95</v>
      </c>
      <c r="C38" s="12">
        <v>0</v>
      </c>
      <c r="D38" s="12">
        <v>0</v>
      </c>
      <c r="E38" s="12">
        <v>100</v>
      </c>
      <c r="F38" s="14"/>
    </row>
    <row r="39" s="1" customFormat="1" ht="24" customHeight="1" spans="1:6">
      <c r="A39" s="10">
        <f t="shared" si="0"/>
        <v>35</v>
      </c>
      <c r="B39" s="11" t="s">
        <v>96</v>
      </c>
      <c r="C39" s="12">
        <v>0</v>
      </c>
      <c r="D39" s="12">
        <v>0</v>
      </c>
      <c r="E39" s="12">
        <v>100</v>
      </c>
      <c r="F39" s="14"/>
    </row>
    <row r="40" s="1" customFormat="1" ht="24" customHeight="1" spans="1:6">
      <c r="A40" s="10">
        <f t="shared" si="0"/>
        <v>36</v>
      </c>
      <c r="B40" s="11" t="s">
        <v>97</v>
      </c>
      <c r="C40" s="12">
        <v>0</v>
      </c>
      <c r="D40" s="12">
        <v>0</v>
      </c>
      <c r="E40" s="12">
        <v>100</v>
      </c>
      <c r="F40" s="14"/>
    </row>
    <row r="41" s="1" customFormat="1" ht="24" customHeight="1" spans="1:6">
      <c r="A41" s="10">
        <f t="shared" si="0"/>
        <v>37</v>
      </c>
      <c r="B41" s="11" t="s">
        <v>98</v>
      </c>
      <c r="C41" s="12">
        <v>0</v>
      </c>
      <c r="D41" s="12">
        <v>0</v>
      </c>
      <c r="E41" s="12">
        <v>100</v>
      </c>
      <c r="F41" s="14"/>
    </row>
    <row r="42" s="1" customFormat="1" ht="24" customHeight="1" spans="1:6">
      <c r="A42" s="10">
        <f t="shared" si="0"/>
        <v>38</v>
      </c>
      <c r="B42" s="11" t="s">
        <v>32</v>
      </c>
      <c r="C42" s="12">
        <v>10</v>
      </c>
      <c r="D42" s="12">
        <v>0</v>
      </c>
      <c r="E42" s="12">
        <v>90</v>
      </c>
      <c r="F42" s="14"/>
    </row>
    <row r="43" s="1" customFormat="1" ht="24" customHeight="1" spans="1:6">
      <c r="A43" s="10">
        <f t="shared" si="0"/>
        <v>39</v>
      </c>
      <c r="B43" s="11" t="s">
        <v>99</v>
      </c>
      <c r="C43" s="12">
        <v>0</v>
      </c>
      <c r="D43" s="12">
        <v>0</v>
      </c>
      <c r="E43" s="12">
        <v>100</v>
      </c>
      <c r="F43" s="14"/>
    </row>
    <row r="44" s="1" customFormat="1" ht="24" customHeight="1" spans="1:6">
      <c r="A44" s="10">
        <f t="shared" si="0"/>
        <v>40</v>
      </c>
      <c r="B44" s="11" t="s">
        <v>100</v>
      </c>
      <c r="C44" s="12">
        <v>0</v>
      </c>
      <c r="D44" s="12">
        <v>0</v>
      </c>
      <c r="E44" s="12">
        <v>100</v>
      </c>
      <c r="F44" s="14"/>
    </row>
    <row r="45" s="1" customFormat="1" ht="24" customHeight="1" spans="1:6">
      <c r="A45" s="10">
        <f t="shared" si="0"/>
        <v>41</v>
      </c>
      <c r="B45" s="11" t="s">
        <v>101</v>
      </c>
      <c r="C45" s="12">
        <v>0</v>
      </c>
      <c r="D45" s="12">
        <v>0</v>
      </c>
      <c r="E45" s="12">
        <v>100</v>
      </c>
      <c r="F45" s="14"/>
    </row>
    <row r="46" s="1" customFormat="1" ht="24" customHeight="1" spans="1:6">
      <c r="A46" s="10">
        <f t="shared" si="0"/>
        <v>42</v>
      </c>
      <c r="B46" s="11" t="s">
        <v>102</v>
      </c>
      <c r="C46" s="12">
        <v>0</v>
      </c>
      <c r="D46" s="12">
        <v>0</v>
      </c>
      <c r="E46" s="12">
        <v>100</v>
      </c>
      <c r="F46" s="14"/>
    </row>
    <row r="47" s="1" customFormat="1" ht="24" customHeight="1" spans="1:6">
      <c r="A47" s="10">
        <f t="shared" si="0"/>
        <v>43</v>
      </c>
      <c r="B47" s="11" t="s">
        <v>103</v>
      </c>
      <c r="C47" s="12">
        <v>0</v>
      </c>
      <c r="D47" s="12">
        <v>0</v>
      </c>
      <c r="E47" s="12">
        <v>100</v>
      </c>
      <c r="F47" s="14"/>
    </row>
    <row r="48" s="1" customFormat="1" ht="24" customHeight="1" spans="1:6">
      <c r="A48" s="10">
        <f t="shared" si="0"/>
        <v>44</v>
      </c>
      <c r="B48" s="11" t="s">
        <v>104</v>
      </c>
      <c r="C48" s="12">
        <v>0</v>
      </c>
      <c r="D48" s="12">
        <v>0</v>
      </c>
      <c r="E48" s="12">
        <v>100</v>
      </c>
      <c r="F48" s="14"/>
    </row>
    <row r="49" s="1" customFormat="1" ht="24" customHeight="1" spans="1:6">
      <c r="A49" s="10">
        <f t="shared" si="0"/>
        <v>45</v>
      </c>
      <c r="B49" s="11" t="s">
        <v>105</v>
      </c>
      <c r="C49" s="12">
        <v>0</v>
      </c>
      <c r="D49" s="12">
        <v>0</v>
      </c>
      <c r="E49" s="12">
        <v>100</v>
      </c>
      <c r="F49" s="14"/>
    </row>
    <row r="50" s="1" customFormat="1" ht="24" customHeight="1" spans="1:6">
      <c r="A50" s="10">
        <f t="shared" si="0"/>
        <v>46</v>
      </c>
      <c r="B50" s="11" t="s">
        <v>106</v>
      </c>
      <c r="C50" s="12">
        <v>0</v>
      </c>
      <c r="D50" s="12">
        <v>0</v>
      </c>
      <c r="E50" s="12">
        <v>100</v>
      </c>
      <c r="F50" s="14"/>
    </row>
    <row r="51" s="1" customFormat="1" ht="24" customHeight="1" spans="1:6">
      <c r="A51" s="10">
        <f t="shared" si="0"/>
        <v>47</v>
      </c>
      <c r="B51" s="11" t="s">
        <v>43</v>
      </c>
      <c r="C51" s="19">
        <v>20</v>
      </c>
      <c r="D51" s="19">
        <v>0</v>
      </c>
      <c r="E51" s="19">
        <v>80</v>
      </c>
      <c r="F51" s="20"/>
    </row>
    <row r="52" s="1" customFormat="1" ht="24" customHeight="1" spans="1:6">
      <c r="A52" s="10">
        <f t="shared" si="0"/>
        <v>48</v>
      </c>
      <c r="B52" s="11" t="s">
        <v>107</v>
      </c>
      <c r="C52" s="19">
        <v>0</v>
      </c>
      <c r="D52" s="19">
        <v>0</v>
      </c>
      <c r="E52" s="19">
        <v>100</v>
      </c>
      <c r="F52" s="20"/>
    </row>
    <row r="53" s="1" customFormat="1" ht="24" customHeight="1" spans="1:6">
      <c r="A53" s="10">
        <f t="shared" si="0"/>
        <v>49</v>
      </c>
      <c r="B53" s="11" t="s">
        <v>108</v>
      </c>
      <c r="C53" s="19">
        <v>0</v>
      </c>
      <c r="D53" s="19">
        <v>0</v>
      </c>
      <c r="E53" s="19">
        <v>100</v>
      </c>
      <c r="F53" s="20"/>
    </row>
    <row r="54" s="1" customFormat="1" ht="24" customHeight="1" spans="1:6">
      <c r="A54" s="10">
        <f t="shared" si="0"/>
        <v>50</v>
      </c>
      <c r="B54" s="11" t="s">
        <v>109</v>
      </c>
      <c r="C54" s="19">
        <v>0</v>
      </c>
      <c r="D54" s="19">
        <v>0</v>
      </c>
      <c r="E54" s="19">
        <v>100</v>
      </c>
      <c r="F54" s="20"/>
    </row>
    <row r="55" ht="24" customHeight="1" spans="1:6">
      <c r="A55" s="10">
        <f t="shared" si="0"/>
        <v>51</v>
      </c>
      <c r="B55" s="11" t="s">
        <v>49</v>
      </c>
      <c r="C55" s="19">
        <v>50</v>
      </c>
      <c r="D55" s="19">
        <v>10</v>
      </c>
      <c r="E55" s="19">
        <v>60</v>
      </c>
      <c r="F55" s="20"/>
    </row>
    <row r="56" ht="24" customHeight="1" spans="1:6">
      <c r="A56" s="10">
        <f t="shared" si="0"/>
        <v>52</v>
      </c>
      <c r="B56" s="11" t="s">
        <v>110</v>
      </c>
      <c r="C56" s="12">
        <v>0</v>
      </c>
      <c r="D56" s="12">
        <v>0</v>
      </c>
      <c r="E56" s="12">
        <v>100</v>
      </c>
      <c r="F56" s="14"/>
    </row>
    <row r="57" ht="24" customHeight="1" spans="1:6">
      <c r="A57" s="10">
        <f t="shared" si="0"/>
        <v>53</v>
      </c>
      <c r="B57" s="11" t="s">
        <v>111</v>
      </c>
      <c r="C57" s="12">
        <v>0</v>
      </c>
      <c r="D57" s="12">
        <v>0</v>
      </c>
      <c r="E57" s="12">
        <v>100</v>
      </c>
      <c r="F57" s="14"/>
    </row>
    <row r="58" ht="24" customHeight="1" spans="1:6">
      <c r="A58" s="10">
        <f t="shared" si="0"/>
        <v>54</v>
      </c>
      <c r="B58" s="11" t="s">
        <v>112</v>
      </c>
      <c r="C58" s="12">
        <v>0</v>
      </c>
      <c r="D58" s="12">
        <v>0</v>
      </c>
      <c r="E58" s="12">
        <v>100</v>
      </c>
      <c r="F58" s="14"/>
    </row>
    <row r="59" ht="24" customHeight="1" spans="1:6">
      <c r="A59" s="10">
        <f t="shared" si="0"/>
        <v>55</v>
      </c>
      <c r="B59" s="11" t="s">
        <v>113</v>
      </c>
      <c r="C59" s="12">
        <v>0</v>
      </c>
      <c r="D59" s="12">
        <v>0</v>
      </c>
      <c r="E59" s="12">
        <v>100</v>
      </c>
      <c r="F59" s="14"/>
    </row>
    <row r="60" ht="24" customHeight="1" spans="1:6">
      <c r="A60" s="10">
        <f t="shared" si="0"/>
        <v>56</v>
      </c>
      <c r="B60" s="11" t="s">
        <v>114</v>
      </c>
      <c r="C60" s="12">
        <v>0</v>
      </c>
      <c r="D60" s="12">
        <v>0</v>
      </c>
      <c r="E60" s="12">
        <v>100</v>
      </c>
      <c r="F60" s="14"/>
    </row>
    <row r="61" ht="24" customHeight="1" spans="1:6">
      <c r="A61" s="10">
        <f t="shared" si="0"/>
        <v>57</v>
      </c>
      <c r="B61" s="11" t="s">
        <v>115</v>
      </c>
      <c r="C61" s="12">
        <v>0</v>
      </c>
      <c r="D61" s="12">
        <v>0</v>
      </c>
      <c r="E61" s="12">
        <v>100</v>
      </c>
      <c r="F61" s="14"/>
    </row>
    <row r="62" ht="24" customHeight="1" spans="1:6">
      <c r="A62" s="10">
        <f t="shared" si="0"/>
        <v>58</v>
      </c>
      <c r="B62" s="11" t="s">
        <v>116</v>
      </c>
      <c r="C62" s="12">
        <v>0</v>
      </c>
      <c r="D62" s="12">
        <v>0</v>
      </c>
      <c r="E62" s="12">
        <v>100</v>
      </c>
      <c r="F62" s="14"/>
    </row>
    <row r="63" ht="24" customHeight="1" spans="1:6">
      <c r="A63" s="10">
        <f t="shared" si="0"/>
        <v>59</v>
      </c>
      <c r="B63" s="11" t="s">
        <v>117</v>
      </c>
      <c r="C63" s="12">
        <v>0</v>
      </c>
      <c r="D63" s="12">
        <v>0</v>
      </c>
      <c r="E63" s="12">
        <v>100</v>
      </c>
      <c r="F63" s="14"/>
    </row>
    <row r="64" ht="24" customHeight="1" spans="1:6">
      <c r="A64" s="10">
        <f t="shared" si="0"/>
        <v>60</v>
      </c>
      <c r="B64" s="11" t="s">
        <v>118</v>
      </c>
      <c r="C64" s="12">
        <v>0</v>
      </c>
      <c r="D64" s="12">
        <v>0</v>
      </c>
      <c r="E64" s="12">
        <v>100</v>
      </c>
      <c r="F64" s="14"/>
    </row>
    <row r="65" ht="24" customHeight="1" spans="1:6">
      <c r="A65" s="10">
        <f t="shared" si="0"/>
        <v>61</v>
      </c>
      <c r="B65" s="11" t="s">
        <v>119</v>
      </c>
      <c r="C65" s="12">
        <v>0</v>
      </c>
      <c r="D65" s="12">
        <v>0</v>
      </c>
      <c r="E65" s="12">
        <v>100</v>
      </c>
      <c r="F65" s="14"/>
    </row>
    <row r="66" ht="24" customHeight="1" spans="1:6">
      <c r="A66" s="10">
        <f t="shared" si="0"/>
        <v>62</v>
      </c>
      <c r="B66" s="11" t="s">
        <v>120</v>
      </c>
      <c r="C66" s="12">
        <v>0</v>
      </c>
      <c r="D66" s="12">
        <v>0</v>
      </c>
      <c r="E66" s="12">
        <v>100</v>
      </c>
      <c r="F66" s="14"/>
    </row>
    <row r="67" ht="24" customHeight="1" spans="1:6">
      <c r="A67" s="10">
        <f t="shared" si="0"/>
        <v>63</v>
      </c>
      <c r="B67" s="11" t="s">
        <v>121</v>
      </c>
      <c r="C67" s="12">
        <v>0</v>
      </c>
      <c r="D67" s="12">
        <v>0</v>
      </c>
      <c r="E67" s="12">
        <v>100</v>
      </c>
      <c r="F67" s="14"/>
    </row>
    <row r="68" ht="24" customHeight="1" spans="1:6">
      <c r="A68" s="10">
        <f t="shared" si="0"/>
        <v>64</v>
      </c>
      <c r="B68" s="11" t="s">
        <v>122</v>
      </c>
      <c r="C68" s="12">
        <v>0</v>
      </c>
      <c r="D68" s="12">
        <v>0</v>
      </c>
      <c r="E68" s="12">
        <v>100</v>
      </c>
      <c r="F68" s="14"/>
    </row>
    <row r="69" ht="24" customHeight="1" spans="1:6">
      <c r="A69" s="10">
        <f t="shared" si="0"/>
        <v>65</v>
      </c>
      <c r="B69" s="21" t="s">
        <v>123</v>
      </c>
      <c r="C69" s="12">
        <v>0</v>
      </c>
      <c r="D69" s="12">
        <v>0</v>
      </c>
      <c r="E69" s="12">
        <v>100</v>
      </c>
      <c r="F69" s="14"/>
    </row>
    <row r="70" ht="24" customHeight="1" spans="1:6">
      <c r="A70" s="10">
        <f t="shared" ref="A70:A104" si="1">ROW()-4</f>
        <v>66</v>
      </c>
      <c r="B70" s="21" t="s">
        <v>124</v>
      </c>
      <c r="C70" s="12">
        <v>0</v>
      </c>
      <c r="D70" s="12">
        <v>0</v>
      </c>
      <c r="E70" s="12">
        <v>100</v>
      </c>
      <c r="F70" s="14"/>
    </row>
    <row r="71" ht="24" customHeight="1" spans="1:6">
      <c r="A71" s="10">
        <f t="shared" si="1"/>
        <v>67</v>
      </c>
      <c r="B71" s="21" t="s">
        <v>125</v>
      </c>
      <c r="C71" s="12">
        <v>0</v>
      </c>
      <c r="D71" s="12">
        <v>0</v>
      </c>
      <c r="E71" s="12">
        <v>100</v>
      </c>
      <c r="F71" s="14"/>
    </row>
    <row r="72" ht="24" customHeight="1" spans="1:6">
      <c r="A72" s="10">
        <f t="shared" si="1"/>
        <v>68</v>
      </c>
      <c r="B72" s="21" t="s">
        <v>37</v>
      </c>
      <c r="C72" s="12">
        <v>20</v>
      </c>
      <c r="D72" s="12">
        <v>0</v>
      </c>
      <c r="E72" s="12">
        <v>80</v>
      </c>
      <c r="F72" s="14"/>
    </row>
    <row r="73" ht="24" customHeight="1" spans="1:6">
      <c r="A73" s="10">
        <f t="shared" si="1"/>
        <v>69</v>
      </c>
      <c r="B73" s="21" t="s">
        <v>126</v>
      </c>
      <c r="C73" s="12">
        <v>0</v>
      </c>
      <c r="D73" s="12">
        <v>0</v>
      </c>
      <c r="E73" s="12">
        <v>100</v>
      </c>
      <c r="F73" s="14"/>
    </row>
    <row r="74" ht="24" customHeight="1" spans="1:6">
      <c r="A74" s="10">
        <f t="shared" si="1"/>
        <v>70</v>
      </c>
      <c r="B74" s="21" t="s">
        <v>127</v>
      </c>
      <c r="C74" s="12">
        <v>0</v>
      </c>
      <c r="D74" s="12">
        <v>0</v>
      </c>
      <c r="E74" s="12">
        <v>100</v>
      </c>
      <c r="F74" s="14"/>
    </row>
    <row r="75" ht="24" customHeight="1" spans="1:6">
      <c r="A75" s="10">
        <f t="shared" si="1"/>
        <v>71</v>
      </c>
      <c r="B75" s="21" t="s">
        <v>128</v>
      </c>
      <c r="C75" s="12">
        <v>0</v>
      </c>
      <c r="D75" s="12">
        <v>0</v>
      </c>
      <c r="E75" s="12">
        <v>100</v>
      </c>
      <c r="F75" s="14"/>
    </row>
    <row r="76" ht="24" customHeight="1" spans="1:6">
      <c r="A76" s="10">
        <f t="shared" si="1"/>
        <v>72</v>
      </c>
      <c r="B76" s="21" t="s">
        <v>129</v>
      </c>
      <c r="C76" s="12">
        <v>0</v>
      </c>
      <c r="D76" s="12">
        <v>0</v>
      </c>
      <c r="E76" s="12">
        <v>100</v>
      </c>
      <c r="F76" s="14"/>
    </row>
    <row r="77" ht="24" customHeight="1" spans="1:6">
      <c r="A77" s="10">
        <f t="shared" si="1"/>
        <v>73</v>
      </c>
      <c r="B77" s="21" t="s">
        <v>130</v>
      </c>
      <c r="C77" s="12">
        <v>0</v>
      </c>
      <c r="D77" s="12">
        <v>0</v>
      </c>
      <c r="E77" s="12">
        <v>100</v>
      </c>
      <c r="F77" s="14"/>
    </row>
    <row r="78" ht="24" customHeight="1" spans="1:6">
      <c r="A78" s="10">
        <f t="shared" si="1"/>
        <v>74</v>
      </c>
      <c r="B78" s="21" t="s">
        <v>131</v>
      </c>
      <c r="C78" s="12">
        <v>0</v>
      </c>
      <c r="D78" s="12">
        <v>0</v>
      </c>
      <c r="E78" s="12">
        <v>100</v>
      </c>
      <c r="F78" s="14"/>
    </row>
    <row r="79" ht="24" customHeight="1" spans="1:6">
      <c r="A79" s="10">
        <f t="shared" si="1"/>
        <v>75</v>
      </c>
      <c r="B79" s="21" t="s">
        <v>132</v>
      </c>
      <c r="C79" s="12">
        <v>0</v>
      </c>
      <c r="D79" s="12">
        <v>0</v>
      </c>
      <c r="E79" s="12">
        <v>100</v>
      </c>
      <c r="F79" s="14"/>
    </row>
    <row r="80" ht="24" customHeight="1" spans="1:6">
      <c r="A80" s="10">
        <f t="shared" si="1"/>
        <v>76</v>
      </c>
      <c r="B80" s="21" t="s">
        <v>133</v>
      </c>
      <c r="C80" s="12">
        <v>0</v>
      </c>
      <c r="D80" s="12">
        <v>0</v>
      </c>
      <c r="E80" s="12">
        <v>100</v>
      </c>
      <c r="F80" s="14"/>
    </row>
    <row r="81" ht="24" customHeight="1" spans="1:6">
      <c r="A81" s="10">
        <f t="shared" si="1"/>
        <v>77</v>
      </c>
      <c r="B81" s="21" t="s">
        <v>134</v>
      </c>
      <c r="C81" s="12">
        <v>0</v>
      </c>
      <c r="D81" s="12">
        <v>0</v>
      </c>
      <c r="E81" s="12">
        <v>100</v>
      </c>
      <c r="F81" s="14"/>
    </row>
    <row r="82" ht="24" customHeight="1" spans="1:6">
      <c r="A82" s="10">
        <f t="shared" si="1"/>
        <v>78</v>
      </c>
      <c r="B82" s="22" t="s">
        <v>135</v>
      </c>
      <c r="C82" s="12">
        <v>0</v>
      </c>
      <c r="D82" s="12">
        <v>0</v>
      </c>
      <c r="E82" s="12">
        <v>100</v>
      </c>
      <c r="F82" s="14"/>
    </row>
    <row r="83" ht="24" customHeight="1" spans="1:6">
      <c r="A83" s="10">
        <f t="shared" si="1"/>
        <v>79</v>
      </c>
      <c r="B83" s="22" t="s">
        <v>136</v>
      </c>
      <c r="C83" s="12">
        <v>0</v>
      </c>
      <c r="D83" s="12">
        <v>0</v>
      </c>
      <c r="E83" s="12">
        <v>100</v>
      </c>
      <c r="F83" s="14"/>
    </row>
    <row r="84" ht="24" customHeight="1" spans="1:6">
      <c r="A84" s="10">
        <f t="shared" si="1"/>
        <v>80</v>
      </c>
      <c r="B84" s="22" t="s">
        <v>137</v>
      </c>
      <c r="C84" s="12">
        <v>0</v>
      </c>
      <c r="D84" s="12">
        <v>0</v>
      </c>
      <c r="E84" s="12">
        <v>100</v>
      </c>
      <c r="F84" s="14"/>
    </row>
    <row r="85" ht="24" customHeight="1" spans="1:6">
      <c r="A85" s="10">
        <f t="shared" si="1"/>
        <v>81</v>
      </c>
      <c r="B85" s="22" t="s">
        <v>138</v>
      </c>
      <c r="C85" s="12">
        <v>0</v>
      </c>
      <c r="D85" s="12">
        <v>0</v>
      </c>
      <c r="E85" s="12">
        <v>100</v>
      </c>
      <c r="F85" s="14"/>
    </row>
    <row r="86" ht="24" customHeight="1" spans="1:6">
      <c r="A86" s="10">
        <f t="shared" si="1"/>
        <v>82</v>
      </c>
      <c r="B86" s="22" t="s">
        <v>139</v>
      </c>
      <c r="C86" s="12">
        <v>0</v>
      </c>
      <c r="D86" s="12">
        <v>0</v>
      </c>
      <c r="E86" s="12">
        <v>100</v>
      </c>
      <c r="F86" s="14"/>
    </row>
    <row r="87" ht="24" customHeight="1" spans="1:6">
      <c r="A87" s="10">
        <f t="shared" si="1"/>
        <v>83</v>
      </c>
      <c r="B87" s="22" t="s">
        <v>140</v>
      </c>
      <c r="C87" s="12">
        <v>0</v>
      </c>
      <c r="D87" s="12">
        <v>0</v>
      </c>
      <c r="E87" s="12">
        <v>100</v>
      </c>
      <c r="F87" s="14"/>
    </row>
    <row r="88" ht="24" customHeight="1" spans="1:6">
      <c r="A88" s="10">
        <f t="shared" si="1"/>
        <v>84</v>
      </c>
      <c r="B88" s="22" t="s">
        <v>141</v>
      </c>
      <c r="C88" s="12">
        <v>0</v>
      </c>
      <c r="D88" s="12">
        <v>0</v>
      </c>
      <c r="E88" s="12">
        <v>100</v>
      </c>
      <c r="F88" s="14"/>
    </row>
    <row r="89" ht="24" customHeight="1" spans="1:6">
      <c r="A89" s="10">
        <f t="shared" si="1"/>
        <v>85</v>
      </c>
      <c r="B89" s="22" t="s">
        <v>142</v>
      </c>
      <c r="C89" s="12">
        <v>0</v>
      </c>
      <c r="D89" s="12">
        <v>0</v>
      </c>
      <c r="E89" s="12">
        <v>100</v>
      </c>
      <c r="F89" s="14"/>
    </row>
    <row r="90" ht="24" customHeight="1" spans="1:6">
      <c r="A90" s="10">
        <f t="shared" si="1"/>
        <v>86</v>
      </c>
      <c r="B90" s="22" t="s">
        <v>143</v>
      </c>
      <c r="C90" s="12">
        <v>0</v>
      </c>
      <c r="D90" s="12">
        <v>0</v>
      </c>
      <c r="E90" s="12">
        <v>100</v>
      </c>
      <c r="F90" s="14"/>
    </row>
    <row r="91" ht="24" customHeight="1" spans="1:6">
      <c r="A91" s="10">
        <f t="shared" si="1"/>
        <v>87</v>
      </c>
      <c r="B91" s="22" t="s">
        <v>144</v>
      </c>
      <c r="C91" s="12">
        <v>0</v>
      </c>
      <c r="D91" s="12">
        <v>0</v>
      </c>
      <c r="E91" s="12">
        <v>100</v>
      </c>
      <c r="F91" s="14"/>
    </row>
    <row r="92" ht="24" customHeight="1" spans="1:6">
      <c r="A92" s="10">
        <f t="shared" si="1"/>
        <v>88</v>
      </c>
      <c r="B92" s="22" t="s">
        <v>145</v>
      </c>
      <c r="C92" s="12">
        <v>0</v>
      </c>
      <c r="D92" s="12">
        <v>0</v>
      </c>
      <c r="E92" s="12">
        <v>100</v>
      </c>
      <c r="F92" s="14"/>
    </row>
    <row r="93" ht="24" customHeight="1" spans="1:6">
      <c r="A93" s="10">
        <f t="shared" si="1"/>
        <v>89</v>
      </c>
      <c r="B93" s="22" t="s">
        <v>146</v>
      </c>
      <c r="C93" s="12">
        <v>0</v>
      </c>
      <c r="D93" s="12">
        <v>0</v>
      </c>
      <c r="E93" s="12">
        <v>100</v>
      </c>
      <c r="F93" s="14"/>
    </row>
    <row r="94" ht="24" customHeight="1" spans="1:6">
      <c r="A94" s="10">
        <f t="shared" si="1"/>
        <v>90</v>
      </c>
      <c r="B94" s="22" t="s">
        <v>147</v>
      </c>
      <c r="C94" s="12">
        <v>0</v>
      </c>
      <c r="D94" s="12">
        <v>0</v>
      </c>
      <c r="E94" s="12">
        <v>100</v>
      </c>
      <c r="F94" s="14"/>
    </row>
    <row r="95" ht="24" customHeight="1" spans="1:6">
      <c r="A95" s="10">
        <f t="shared" si="1"/>
        <v>91</v>
      </c>
      <c r="B95" s="22" t="s">
        <v>148</v>
      </c>
      <c r="C95" s="12">
        <v>0</v>
      </c>
      <c r="D95" s="12">
        <v>0</v>
      </c>
      <c r="E95" s="12">
        <v>100</v>
      </c>
      <c r="F95" s="14"/>
    </row>
    <row r="96" ht="24" customHeight="1" spans="1:6">
      <c r="A96" s="10">
        <f t="shared" si="1"/>
        <v>92</v>
      </c>
      <c r="B96" s="21" t="s">
        <v>149</v>
      </c>
      <c r="C96" s="12">
        <v>0</v>
      </c>
      <c r="D96" s="12">
        <v>0</v>
      </c>
      <c r="E96" s="12">
        <v>100</v>
      </c>
      <c r="F96" s="14"/>
    </row>
    <row r="97" ht="24" customHeight="1" spans="1:6">
      <c r="A97" s="10">
        <f t="shared" si="1"/>
        <v>93</v>
      </c>
      <c r="B97" s="21" t="s">
        <v>150</v>
      </c>
      <c r="C97" s="12">
        <v>0</v>
      </c>
      <c r="D97" s="12">
        <v>0</v>
      </c>
      <c r="E97" s="12">
        <v>100</v>
      </c>
      <c r="F97" s="14"/>
    </row>
    <row r="98" ht="24" customHeight="1" spans="1:6">
      <c r="A98" s="10">
        <f t="shared" si="1"/>
        <v>94</v>
      </c>
      <c r="B98" s="21" t="s">
        <v>151</v>
      </c>
      <c r="C98" s="12">
        <v>0</v>
      </c>
      <c r="D98" s="12">
        <v>0</v>
      </c>
      <c r="E98" s="12">
        <v>100</v>
      </c>
      <c r="F98" s="14"/>
    </row>
    <row r="99" ht="24" customHeight="1" spans="1:6">
      <c r="A99" s="10">
        <f t="shared" si="1"/>
        <v>95</v>
      </c>
      <c r="B99" s="21" t="s">
        <v>152</v>
      </c>
      <c r="C99" s="12">
        <v>0</v>
      </c>
      <c r="D99" s="12">
        <v>0</v>
      </c>
      <c r="E99" s="12">
        <v>100</v>
      </c>
      <c r="F99" s="14"/>
    </row>
    <row r="100" ht="24" customHeight="1" spans="1:6">
      <c r="A100" s="10">
        <f t="shared" si="1"/>
        <v>96</v>
      </c>
      <c r="B100" s="21" t="s">
        <v>153</v>
      </c>
      <c r="C100" s="12">
        <v>0</v>
      </c>
      <c r="D100" s="12">
        <v>0</v>
      </c>
      <c r="E100" s="12">
        <v>100</v>
      </c>
      <c r="F100" s="14"/>
    </row>
    <row r="101" ht="24" customHeight="1" spans="1:6">
      <c r="A101" s="10">
        <f t="shared" si="1"/>
        <v>97</v>
      </c>
      <c r="B101" s="21" t="s">
        <v>154</v>
      </c>
      <c r="C101" s="12">
        <v>0</v>
      </c>
      <c r="D101" s="12">
        <v>0</v>
      </c>
      <c r="E101" s="12">
        <v>100</v>
      </c>
      <c r="F101" s="14"/>
    </row>
    <row r="102" ht="24" customHeight="1" spans="1:6">
      <c r="A102" s="10">
        <f t="shared" si="1"/>
        <v>98</v>
      </c>
      <c r="B102" s="21" t="s">
        <v>155</v>
      </c>
      <c r="C102" s="12">
        <v>0</v>
      </c>
      <c r="D102" s="12">
        <v>0</v>
      </c>
      <c r="E102" s="12">
        <v>100</v>
      </c>
      <c r="F102" s="14"/>
    </row>
    <row r="103" ht="24" customHeight="1" spans="1:6">
      <c r="A103" s="10">
        <f t="shared" si="1"/>
        <v>99</v>
      </c>
      <c r="B103" s="21" t="s">
        <v>156</v>
      </c>
      <c r="C103" s="12">
        <v>0</v>
      </c>
      <c r="D103" s="12">
        <v>0</v>
      </c>
      <c r="E103" s="12">
        <v>100</v>
      </c>
      <c r="F103" s="14"/>
    </row>
    <row r="104" ht="24" customHeight="1" spans="1:6">
      <c r="A104" s="10">
        <f t="shared" si="1"/>
        <v>100</v>
      </c>
      <c r="B104" s="21" t="s">
        <v>157</v>
      </c>
      <c r="C104" s="12">
        <v>0</v>
      </c>
      <c r="D104" s="12">
        <v>0</v>
      </c>
      <c r="E104" s="12">
        <v>100</v>
      </c>
      <c r="F104" s="14"/>
    </row>
  </sheetData>
  <autoFilter xmlns:etc="http://www.wps.cn/officeDocument/2017/etCustomData" ref="A4:F104" etc:filterBottomFollowUsedRange="0">
    <extLst/>
  </autoFilter>
  <mergeCells count="2">
    <mergeCell ref="A2:F2"/>
    <mergeCell ref="A3:F3"/>
  </mergeCells>
  <conditionalFormatting sqref="B4">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2026年代理机构进入公共资源交易平台服务行为考核扣（加）分</vt:lpstr>
      <vt:lpstr>2026年进入公共资源交易平台考核代理机构累计分值明细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交易中心</dc:creator>
  <cp:lastModifiedBy>韦萍丽</cp:lastModifiedBy>
  <dcterms:created xsi:type="dcterms:W3CDTF">2025-01-13T03:34:00Z</dcterms:created>
  <dcterms:modified xsi:type="dcterms:W3CDTF">2026-06-02T06:30:16Z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AE7DB982ADA2400584BBB57C5DDA943D_13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